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ЦАО" sheetId="1" r:id="rId1"/>
  </sheets>
  <definedNames>
    <definedName name="_xlnm._FilterDatabase" localSheetId="0" hidden="1">ЦАО!$A$7:$O$92</definedName>
    <definedName name="_xlnm.Print_Titles" localSheetId="0">ЦАО!$2:$6</definedName>
    <definedName name="_xlnm.Print_Area" localSheetId="0">ЦАО!$A$1:$O$92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F7" i="1" l="1"/>
  <c r="G7" i="1"/>
  <c r="H7" i="1"/>
  <c r="I7" i="1"/>
  <c r="J7" i="1"/>
  <c r="K7" i="1"/>
  <c r="L7" i="1"/>
  <c r="M7" i="1"/>
  <c r="N7" i="1"/>
  <c r="O8" i="1" l="1"/>
  <c r="O7" i="1" s="1"/>
  <c r="E7" i="1" l="1"/>
</calcChain>
</file>

<file path=xl/sharedStrings.xml><?xml version="1.0" encoding="utf-8"?>
<sst xmlns="http://schemas.openxmlformats.org/spreadsheetml/2006/main" count="189" uniqueCount="106">
  <si>
    <t>Код ОО</t>
  </si>
  <si>
    <t>Краткое наименование ОО</t>
  </si>
  <si>
    <t>Всего зданий ППЭ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</si>
  <si>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</si>
  <si>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</si>
  <si>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</si>
  <si>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</si>
  <si>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</si>
  <si>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</si>
  <si>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</si>
  <si>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</si>
  <si>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 91</t>
  </si>
  <si>
    <t>да</t>
  </si>
  <si>
    <t>ГБОУ Школа № 1234</t>
  </si>
  <si>
    <t>ГБПОУ Г. Москвы "МССМШ им. Гнесиных"</t>
  </si>
  <si>
    <t>нет</t>
  </si>
  <si>
    <t>ГБОУ Школа № 1231</t>
  </si>
  <si>
    <t>ФГБУН Инстутут языкознания РАН</t>
  </si>
  <si>
    <t>ОЧУ ПМГ</t>
  </si>
  <si>
    <t>ОЧУ "Пироговская школа"</t>
  </si>
  <si>
    <t>ГБОУ Школа № 1799</t>
  </si>
  <si>
    <t>ОАНО Елизаветинская гимназия</t>
  </si>
  <si>
    <t>ЧОУ "Частная школа "Золотое сечение"</t>
  </si>
  <si>
    <t>АНО СОШ "Димитриевская"</t>
  </si>
  <si>
    <t>Московская центральная художественная школа при РАХ</t>
  </si>
  <si>
    <t>ФГБОУ ВО "РГУ им. А.Н. Косыгина". Гимназия</t>
  </si>
  <si>
    <t>ГБОУ Школа № 627</t>
  </si>
  <si>
    <t>ФГБОУ ВО "РЭУ им. Г.В. Плеханова", РЭУ им. Г.В. Плеханова</t>
  </si>
  <si>
    <t>ГБОУ Школа № 518</t>
  </si>
  <si>
    <t>ГБПОУ КМБ № 4</t>
  </si>
  <si>
    <t>ГБОУ Школа № 1259</t>
  </si>
  <si>
    <t>ГБОУ Школа № 2054</t>
  </si>
  <si>
    <t>АНО "Общеобразовательная Православная школа искусств"</t>
  </si>
  <si>
    <t>ОО ЧУ "Классическая гимназия при ГЛК"</t>
  </si>
  <si>
    <t>ГБОУ Школа № 2107</t>
  </si>
  <si>
    <t>ГБОУ Школа № 1241</t>
  </si>
  <si>
    <t>ГБОУ Школа № 2055</t>
  </si>
  <si>
    <t>ГБОУ Школа № 1520 им. Капцовых</t>
  </si>
  <si>
    <t>ГБПОУ г. Москвы  "Академия джаза"</t>
  </si>
  <si>
    <t>ГБОУ Школа № 2123 им. М. Эрнандеса</t>
  </si>
  <si>
    <t>ГБОУ Школа № 2030</t>
  </si>
  <si>
    <t>МГЮА (Университет имени О.Е. Кутафина)</t>
  </si>
  <si>
    <t>ЧУ ОО "СОШ "Виктория"</t>
  </si>
  <si>
    <t>Центральная музыкальная школа - Академия исполнительского искусства</t>
  </si>
  <si>
    <t>ГБОУ Школа № 1950</t>
  </si>
  <si>
    <t>ГБПОУ КБТ</t>
  </si>
  <si>
    <t>ГБОУ Школа № 1239</t>
  </si>
  <si>
    <t>ГБОУ Романовская школа</t>
  </si>
  <si>
    <t>Московская экономическая школа</t>
  </si>
  <si>
    <t>ГБОУ Школа № 123</t>
  </si>
  <si>
    <t>ГБОУ Инженерная школа № 1581</t>
  </si>
  <si>
    <t>ГБОУ Школа № 2104 на Таганке</t>
  </si>
  <si>
    <t>ГБОУ Школа № 1468</t>
  </si>
  <si>
    <t>ОЧУ "Православная Свято-Петровская Школа"</t>
  </si>
  <si>
    <t>Институт МИРБИС</t>
  </si>
  <si>
    <t>ОЧУ "Школа Сотрудничества"</t>
  </si>
  <si>
    <t>ГБОУ Открытая школа № 88</t>
  </si>
  <si>
    <t>ГБПОУ КС № 54</t>
  </si>
  <si>
    <t>ГБОУ "Школа № 1270 "Вектор"</t>
  </si>
  <si>
    <t>АНОО «ЦИТО»</t>
  </si>
  <si>
    <t>ГБОУ Школа № 498</t>
  </si>
  <si>
    <t>ОЧУ "Школа Эрудит"</t>
  </si>
  <si>
    <t>ГБОУ Школа № 480</t>
  </si>
  <si>
    <t>ГБОУ Школа № 1501</t>
  </si>
  <si>
    <t>ГБОУ Школа № 179</t>
  </si>
  <si>
    <t>ГБОУ Школа № 1540</t>
  </si>
  <si>
    <t>ГБОУ Школа № 1574</t>
  </si>
  <si>
    <t>ГБОУ Школа № 171</t>
  </si>
  <si>
    <t>ГКОУ "Школа № 2124"</t>
  </si>
  <si>
    <t>«Филипповская школа»</t>
  </si>
  <si>
    <t>ФГБОУ ВО МГЛУ</t>
  </si>
  <si>
    <t>Московская государственная академия хореографии</t>
  </si>
  <si>
    <t>ГБОУ Школа № 1535</t>
  </si>
  <si>
    <t>ГБОУ Школа № 57</t>
  </si>
  <si>
    <t>СОШ "Виктория-2000"</t>
  </si>
  <si>
    <t>ГБОУ Школа № 1529 имени А.С. Грибоедова</t>
  </si>
  <si>
    <t>ГБОУ Школа № 1253</t>
  </si>
  <si>
    <t>Лицей НИУ ВШЭ</t>
  </si>
  <si>
    <t>ГБОУ "Школа № 354 им. Д.М. Карбышева"</t>
  </si>
  <si>
    <t>ГБОУ Школа № 1621</t>
  </si>
  <si>
    <t>ГБОУ "Школа на Яузе"</t>
  </si>
  <si>
    <t>ГБПОУ "Московская театральная школа Олега Табакова"</t>
  </si>
  <si>
    <t>ГБОУ Школа № 1247</t>
  </si>
  <si>
    <t>ГБОУ Школа "Покровский квартал"</t>
  </si>
  <si>
    <t>ГБОУ Школа № 345</t>
  </si>
  <si>
    <t>НЧУОО "Частная школа "Бнот Менахем"</t>
  </si>
  <si>
    <t>ОЧУ "Свято-Владимирская школа"</t>
  </si>
  <si>
    <t>ГБОУ Школа № 1500</t>
  </si>
  <si>
    <t>ЧОУ "Школа при Алексеевском монастыре"</t>
  </si>
  <si>
    <t>ОЧУ "ОО "Школа "Современное образование"</t>
  </si>
  <si>
    <t>ГБПОУ КМТ</t>
  </si>
  <si>
    <t>ГБОУ Школа № 315</t>
  </si>
  <si>
    <t>АНОО Школа "АЛГОРИТМ"</t>
  </si>
  <si>
    <t>ОЧУ Лингвистическая школа</t>
  </si>
  <si>
    <t>ОО ЧУ "Московский лицей "Ступени"</t>
  </si>
  <si>
    <t>ГБОУ Школа № 1284</t>
  </si>
  <si>
    <t>№ п\п</t>
  </si>
  <si>
    <t xml:space="preserve">Информация по формированию состава работников при проведении ГИА в 2026 году для образовательных организаций Центрального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</si>
  <si>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</si>
  <si>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</si>
  <si>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</si>
  <si>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</si>
  <si>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</si>
  <si>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</si>
  <si>
    <t>ОАНО Школа ЦПМ</t>
  </si>
  <si>
    <t>ФГАОУ ВО "РГГУ"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</si>
</sst>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="85" zoomScaleNormal="85" workbookViewId="0">
      <selection sqref="A1:O1"/>
    </sheetView>
  </sheetViews>
  <sheetFormatPr defaultColWidth="14.42578125" defaultRowHeight="15" customHeight="1" x14ac:dyDescent="0.25"/>
  <cols>
    <col min="1" max="1" width="6.28515625" style="1" customWidth="1"/>
    <col min="2" max="2" width="9.140625" style="1" customWidth="1"/>
    <col min="3" max="3" width="40.140625" style="1" customWidth="1"/>
    <col min="4" max="4" width="15.85546875" style="1" customWidth="1"/>
    <col min="5" max="5" width="17.42578125" style="1" customWidth="1"/>
    <col min="6" max="6" width="12.140625" style="1" customWidth="1"/>
    <col min="7" max="7" width="9.140625" style="1" customWidth="1"/>
    <col min="8" max="8" width="12.42578125" style="1" customWidth="1"/>
    <col min="9" max="9" width="12.28515625" style="1" customWidth="1"/>
    <col min="10" max="10" width="12.7109375" style="2" customWidth="1"/>
    <col min="11" max="11" width="11.28515625" style="2" customWidth="1"/>
    <col min="12" max="12" width="10.42578125" style="1" customWidth="1"/>
    <col min="13" max="13" width="11.5703125" style="1" customWidth="1"/>
    <col min="14" max="14" width="9.85546875" style="1" customWidth="1"/>
    <col min="15" max="15" width="18.140625" style="1" customWidth="1"/>
    <col min="16" max="16384" width="14.42578125" style="1"/>
  </cols>
  <sheetData>
    <row r="1" spans="1:15" ht="57.75" customHeight="1" x14ac:dyDescent="0.25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85.5" customHeight="1" x14ac:dyDescent="0.25">
      <c r="A2" s="8" t="s">
        <v>98</v>
      </c>
      <c r="B2" s="8"/>
      <c r="C2" s="8"/>
      <c r="D2" s="9" t="s">
        <v>99</v>
      </c>
      <c r="E2" s="12" t="s">
        <v>2</v>
      </c>
      <c r="F2" s="6" t="s">
        <v>101</v>
      </c>
      <c r="G2" s="6"/>
      <c r="H2" s="6"/>
      <c r="I2" s="6"/>
      <c r="J2" s="6"/>
      <c r="K2" s="6"/>
      <c r="L2" s="6"/>
      <c r="M2" s="6"/>
      <c r="N2" s="6"/>
      <c r="O2" s="6"/>
    </row>
    <row r="3" spans="1:15" ht="21" customHeight="1" x14ac:dyDescent="0.25">
      <c r="A3" s="8"/>
      <c r="B3" s="8"/>
      <c r="C3" s="8"/>
      <c r="D3" s="10"/>
      <c r="E3" s="12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9.75" customHeight="1" x14ac:dyDescent="0.25">
      <c r="A4" s="8"/>
      <c r="B4" s="8"/>
      <c r="C4" s="8"/>
      <c r="D4" s="10"/>
      <c r="E4" s="12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89" customHeight="1" x14ac:dyDescent="0.25">
      <c r="A5" s="8"/>
      <c r="B5" s="8"/>
      <c r="C5" s="8"/>
      <c r="D5" s="10"/>
      <c r="E5" s="12"/>
      <c r="F5" s="13" t="s">
        <v>3</v>
      </c>
      <c r="G5" s="13" t="s">
        <v>4</v>
      </c>
      <c r="H5" s="13" t="s">
        <v>102</v>
      </c>
      <c r="I5" s="13" t="s">
        <v>5</v>
      </c>
      <c r="J5" s="13" t="s">
        <v>6</v>
      </c>
      <c r="K5" s="13" t="s">
        <v>7</v>
      </c>
      <c r="L5" s="13" t="s">
        <v>8</v>
      </c>
      <c r="M5" s="13" t="s">
        <v>9</v>
      </c>
      <c r="N5" s="13" t="s">
        <v>10</v>
      </c>
      <c r="O5" s="13" t="s">
        <v>103</v>
      </c>
    </row>
    <row r="6" spans="1:15" ht="92.25" customHeight="1" x14ac:dyDescent="0.25">
      <c r="A6" s="8"/>
      <c r="B6" s="8"/>
      <c r="C6" s="8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3" customHeight="1" x14ac:dyDescent="0.25">
      <c r="A7" s="5" t="s">
        <v>96</v>
      </c>
      <c r="B7" s="5" t="s">
        <v>0</v>
      </c>
      <c r="C7" s="5" t="s">
        <v>1</v>
      </c>
      <c r="D7" s="5" t="s">
        <v>100</v>
      </c>
      <c r="E7" s="5">
        <f t="shared" ref="E7:O7" si="0">SUBTOTAL(109,E8:E92)</f>
        <v>60</v>
      </c>
      <c r="F7" s="5">
        <f t="shared" si="0"/>
        <v>983</v>
      </c>
      <c r="G7" s="5">
        <f t="shared" si="0"/>
        <v>60</v>
      </c>
      <c r="H7" s="5">
        <f t="shared" si="0"/>
        <v>60</v>
      </c>
      <c r="I7" s="5">
        <f t="shared" si="0"/>
        <v>240</v>
      </c>
      <c r="J7" s="5">
        <f t="shared" si="0"/>
        <v>111</v>
      </c>
      <c r="K7" s="5">
        <f t="shared" si="0"/>
        <v>59</v>
      </c>
      <c r="L7" s="5">
        <f t="shared" si="0"/>
        <v>246</v>
      </c>
      <c r="M7" s="5">
        <f t="shared" si="0"/>
        <v>2296</v>
      </c>
      <c r="N7" s="5">
        <f t="shared" si="0"/>
        <v>352</v>
      </c>
      <c r="O7" s="5">
        <f t="shared" si="0"/>
        <v>3424</v>
      </c>
    </row>
    <row r="8" spans="1:15" ht="15.75" x14ac:dyDescent="0.25">
      <c r="A8" s="3">
        <v>1</v>
      </c>
      <c r="B8" s="3">
        <v>13351</v>
      </c>
      <c r="C8" s="3" t="s">
        <v>11</v>
      </c>
      <c r="D8" s="3" t="s">
        <v>12</v>
      </c>
      <c r="E8" s="3">
        <v>1</v>
      </c>
      <c r="F8" s="4">
        <v>16</v>
      </c>
      <c r="G8" s="4">
        <v>1</v>
      </c>
      <c r="H8" s="4">
        <v>1</v>
      </c>
      <c r="I8" s="4">
        <v>4</v>
      </c>
      <c r="J8" s="4">
        <v>2</v>
      </c>
      <c r="K8" s="4">
        <v>1</v>
      </c>
      <c r="L8" s="4">
        <v>4</v>
      </c>
      <c r="M8" s="4">
        <v>20</v>
      </c>
      <c r="N8" s="4">
        <v>0</v>
      </c>
      <c r="O8" s="4">
        <f t="shared" ref="O8:O70" si="1">SUM(G8:N8)</f>
        <v>33</v>
      </c>
    </row>
    <row r="9" spans="1:15" ht="15.75" x14ac:dyDescent="0.25">
      <c r="A9" s="3">
        <v>2</v>
      </c>
      <c r="B9" s="3">
        <v>13780</v>
      </c>
      <c r="C9" s="3" t="s">
        <v>13</v>
      </c>
      <c r="D9" s="3" t="s">
        <v>12</v>
      </c>
      <c r="E9" s="3">
        <v>2</v>
      </c>
      <c r="F9" s="4">
        <v>27</v>
      </c>
      <c r="G9" s="4">
        <v>2</v>
      </c>
      <c r="H9" s="4">
        <v>2</v>
      </c>
      <c r="I9" s="4">
        <v>8</v>
      </c>
      <c r="J9" s="4">
        <v>3</v>
      </c>
      <c r="K9" s="4">
        <v>2</v>
      </c>
      <c r="L9" s="4">
        <v>8</v>
      </c>
      <c r="M9" s="4">
        <v>62</v>
      </c>
      <c r="N9" s="4">
        <v>6</v>
      </c>
      <c r="O9" s="4">
        <f t="shared" si="1"/>
        <v>93</v>
      </c>
    </row>
    <row r="10" spans="1:15" ht="31.5" x14ac:dyDescent="0.25">
      <c r="A10" s="3">
        <v>3</v>
      </c>
      <c r="B10" s="3">
        <v>13624</v>
      </c>
      <c r="C10" s="3" t="s">
        <v>14</v>
      </c>
      <c r="D10" s="3" t="s">
        <v>15</v>
      </c>
      <c r="E10" s="3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f t="shared" si="1"/>
        <v>0</v>
      </c>
    </row>
    <row r="11" spans="1:15" ht="15.75" x14ac:dyDescent="0.25">
      <c r="A11" s="3">
        <v>4</v>
      </c>
      <c r="B11" s="3">
        <v>13819</v>
      </c>
      <c r="C11" s="3" t="s">
        <v>16</v>
      </c>
      <c r="D11" s="3" t="s">
        <v>12</v>
      </c>
      <c r="E11" s="3">
        <v>3</v>
      </c>
      <c r="F11" s="4">
        <v>47</v>
      </c>
      <c r="G11" s="4">
        <v>3</v>
      </c>
      <c r="H11" s="4">
        <v>3</v>
      </c>
      <c r="I11" s="4">
        <v>12</v>
      </c>
      <c r="J11" s="4">
        <v>4</v>
      </c>
      <c r="K11" s="4">
        <v>3</v>
      </c>
      <c r="L11" s="4">
        <v>12</v>
      </c>
      <c r="M11" s="4">
        <v>135</v>
      </c>
      <c r="N11" s="4">
        <v>15</v>
      </c>
      <c r="O11" s="4">
        <f t="shared" si="1"/>
        <v>187</v>
      </c>
    </row>
    <row r="12" spans="1:15" ht="15.75" x14ac:dyDescent="0.25">
      <c r="A12" s="3">
        <v>5</v>
      </c>
      <c r="B12" s="3">
        <v>770033</v>
      </c>
      <c r="C12" s="3" t="s">
        <v>17</v>
      </c>
      <c r="D12" s="3" t="s">
        <v>15</v>
      </c>
      <c r="E12" s="3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0</v>
      </c>
    </row>
    <row r="13" spans="1:15" ht="15.75" x14ac:dyDescent="0.25">
      <c r="A13" s="3">
        <v>6</v>
      </c>
      <c r="B13" s="3">
        <v>13541</v>
      </c>
      <c r="C13" s="3" t="s">
        <v>18</v>
      </c>
      <c r="D13" s="3" t="s">
        <v>15</v>
      </c>
      <c r="E13" s="3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f t="shared" si="1"/>
        <v>0</v>
      </c>
    </row>
    <row r="14" spans="1:15" ht="15.75" x14ac:dyDescent="0.25">
      <c r="A14" s="3">
        <v>7</v>
      </c>
      <c r="B14" s="3">
        <v>12997</v>
      </c>
      <c r="C14" s="3" t="s">
        <v>19</v>
      </c>
      <c r="D14" s="3" t="s">
        <v>15</v>
      </c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f t="shared" si="1"/>
        <v>0</v>
      </c>
    </row>
    <row r="15" spans="1:15" ht="15.75" x14ac:dyDescent="0.25">
      <c r="A15" s="3">
        <v>8</v>
      </c>
      <c r="B15" s="3">
        <v>13838</v>
      </c>
      <c r="C15" s="3" t="s">
        <v>20</v>
      </c>
      <c r="D15" s="3" t="s">
        <v>12</v>
      </c>
      <c r="E15" s="3">
        <v>3</v>
      </c>
      <c r="F15" s="4">
        <v>46</v>
      </c>
      <c r="G15" s="4">
        <v>3</v>
      </c>
      <c r="H15" s="4">
        <v>3</v>
      </c>
      <c r="I15" s="4">
        <v>12</v>
      </c>
      <c r="J15" s="4">
        <v>6</v>
      </c>
      <c r="K15" s="4">
        <v>3</v>
      </c>
      <c r="L15" s="4">
        <v>12</v>
      </c>
      <c r="M15" s="4">
        <v>60</v>
      </c>
      <c r="N15" s="4">
        <v>0</v>
      </c>
      <c r="O15" s="4">
        <f t="shared" si="1"/>
        <v>99</v>
      </c>
    </row>
    <row r="16" spans="1:15" ht="15.75" x14ac:dyDescent="0.25">
      <c r="A16" s="3">
        <v>9</v>
      </c>
      <c r="B16" s="3">
        <v>14233</v>
      </c>
      <c r="C16" s="3" t="s">
        <v>21</v>
      </c>
      <c r="D16" s="3" t="s">
        <v>15</v>
      </c>
      <c r="E16" s="3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si="1"/>
        <v>0</v>
      </c>
    </row>
    <row r="17" spans="1:15" ht="38.25" customHeight="1" x14ac:dyDescent="0.25">
      <c r="A17" s="3">
        <v>10</v>
      </c>
      <c r="B17" s="3">
        <v>13474</v>
      </c>
      <c r="C17" s="3" t="s">
        <v>22</v>
      </c>
      <c r="D17" s="3" t="s">
        <v>15</v>
      </c>
      <c r="E17" s="3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f t="shared" si="1"/>
        <v>0</v>
      </c>
    </row>
    <row r="18" spans="1:15" ht="15.75" x14ac:dyDescent="0.25">
      <c r="A18" s="3">
        <v>11</v>
      </c>
      <c r="B18" s="3">
        <v>7476</v>
      </c>
      <c r="C18" s="3" t="s">
        <v>23</v>
      </c>
      <c r="D18" s="3" t="s">
        <v>15</v>
      </c>
      <c r="E18" s="3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f t="shared" si="1"/>
        <v>0</v>
      </c>
    </row>
    <row r="19" spans="1:15" ht="31.5" x14ac:dyDescent="0.25">
      <c r="A19" s="3">
        <v>12</v>
      </c>
      <c r="B19" s="3">
        <v>14245</v>
      </c>
      <c r="C19" s="3" t="s">
        <v>24</v>
      </c>
      <c r="D19" s="3" t="s">
        <v>15</v>
      </c>
      <c r="E19" s="3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1"/>
        <v>0</v>
      </c>
    </row>
    <row r="20" spans="1:15" ht="31.5" x14ac:dyDescent="0.25">
      <c r="A20" s="3">
        <v>13</v>
      </c>
      <c r="B20" s="3">
        <v>14099</v>
      </c>
      <c r="C20" s="3" t="s">
        <v>25</v>
      </c>
      <c r="D20" s="3" t="s">
        <v>15</v>
      </c>
      <c r="E20" s="3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f t="shared" si="1"/>
        <v>1</v>
      </c>
    </row>
    <row r="21" spans="1:15" ht="15.75" x14ac:dyDescent="0.25">
      <c r="A21" s="3">
        <v>14</v>
      </c>
      <c r="B21" s="3">
        <v>13273</v>
      </c>
      <c r="C21" s="3" t="s">
        <v>26</v>
      </c>
      <c r="D21" s="3" t="s">
        <v>12</v>
      </c>
      <c r="E21" s="3">
        <v>2</v>
      </c>
      <c r="F21" s="4">
        <v>36</v>
      </c>
      <c r="G21" s="4">
        <v>2</v>
      </c>
      <c r="H21" s="4">
        <v>2</v>
      </c>
      <c r="I21" s="4">
        <v>8</v>
      </c>
      <c r="J21" s="4">
        <v>4</v>
      </c>
      <c r="K21" s="4">
        <v>2</v>
      </c>
      <c r="L21" s="4">
        <v>7</v>
      </c>
      <c r="M21" s="4">
        <v>110</v>
      </c>
      <c r="N21" s="4">
        <v>8</v>
      </c>
      <c r="O21" s="4">
        <f t="shared" si="1"/>
        <v>143</v>
      </c>
    </row>
    <row r="22" spans="1:15" ht="31.5" x14ac:dyDescent="0.25">
      <c r="A22" s="3">
        <v>15</v>
      </c>
      <c r="B22" s="3">
        <v>13967</v>
      </c>
      <c r="C22" s="3" t="s">
        <v>27</v>
      </c>
      <c r="D22" s="3" t="s">
        <v>15</v>
      </c>
      <c r="E22" s="3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f t="shared" si="1"/>
        <v>0</v>
      </c>
    </row>
    <row r="23" spans="1:15" ht="15.75" x14ac:dyDescent="0.25">
      <c r="A23" s="3">
        <v>16</v>
      </c>
      <c r="B23" s="3">
        <v>13048</v>
      </c>
      <c r="C23" s="3" t="s">
        <v>28</v>
      </c>
      <c r="D23" s="3" t="s">
        <v>12</v>
      </c>
      <c r="E23" s="3">
        <v>1</v>
      </c>
      <c r="F23" s="4">
        <v>17</v>
      </c>
      <c r="G23" s="4">
        <v>1</v>
      </c>
      <c r="H23" s="4">
        <v>1</v>
      </c>
      <c r="I23" s="4">
        <v>4</v>
      </c>
      <c r="J23" s="4">
        <v>2</v>
      </c>
      <c r="K23" s="4">
        <v>1</v>
      </c>
      <c r="L23" s="4">
        <v>4</v>
      </c>
      <c r="M23" s="4">
        <v>15</v>
      </c>
      <c r="N23" s="4">
        <v>0</v>
      </c>
      <c r="O23" s="4">
        <f t="shared" si="1"/>
        <v>28</v>
      </c>
    </row>
    <row r="24" spans="1:15" ht="15.75" x14ac:dyDescent="0.25">
      <c r="A24" s="3">
        <v>17</v>
      </c>
      <c r="B24" s="3">
        <v>12896</v>
      </c>
      <c r="C24" s="3" t="s">
        <v>29</v>
      </c>
      <c r="D24" s="3" t="s">
        <v>15</v>
      </c>
      <c r="E24" s="3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20</v>
      </c>
      <c r="O24" s="4">
        <f t="shared" si="1"/>
        <v>20</v>
      </c>
    </row>
    <row r="25" spans="1:15" ht="15.75" x14ac:dyDescent="0.25">
      <c r="A25" s="3">
        <v>18</v>
      </c>
      <c r="B25" s="3">
        <v>13842</v>
      </c>
      <c r="C25" s="3" t="s">
        <v>30</v>
      </c>
      <c r="D25" s="3" t="s">
        <v>12</v>
      </c>
      <c r="E25" s="3">
        <v>1</v>
      </c>
      <c r="F25" s="4">
        <v>17</v>
      </c>
      <c r="G25" s="4">
        <v>1</v>
      </c>
      <c r="H25" s="4">
        <v>1</v>
      </c>
      <c r="I25" s="4">
        <v>4</v>
      </c>
      <c r="J25" s="4">
        <v>2</v>
      </c>
      <c r="K25" s="4">
        <v>1</v>
      </c>
      <c r="L25" s="4">
        <v>4</v>
      </c>
      <c r="M25" s="4">
        <v>40</v>
      </c>
      <c r="N25" s="4">
        <v>0</v>
      </c>
      <c r="O25" s="4">
        <f t="shared" si="1"/>
        <v>53</v>
      </c>
    </row>
    <row r="26" spans="1:15" ht="15.75" x14ac:dyDescent="0.25">
      <c r="A26" s="3">
        <v>19</v>
      </c>
      <c r="B26" s="3">
        <v>12020</v>
      </c>
      <c r="C26" s="3" t="s">
        <v>31</v>
      </c>
      <c r="D26" s="3" t="s">
        <v>12</v>
      </c>
      <c r="E26" s="3">
        <v>2</v>
      </c>
      <c r="F26" s="4">
        <v>34</v>
      </c>
      <c r="G26" s="4">
        <v>2</v>
      </c>
      <c r="H26" s="4">
        <v>2</v>
      </c>
      <c r="I26" s="4">
        <v>8</v>
      </c>
      <c r="J26" s="4">
        <v>4</v>
      </c>
      <c r="K26" s="4">
        <v>2</v>
      </c>
      <c r="L26" s="4">
        <v>4</v>
      </c>
      <c r="M26" s="4">
        <v>85</v>
      </c>
      <c r="N26" s="4">
        <v>20</v>
      </c>
      <c r="O26" s="4">
        <f t="shared" si="1"/>
        <v>127</v>
      </c>
    </row>
    <row r="27" spans="1:15" ht="31.5" x14ac:dyDescent="0.25">
      <c r="A27" s="3">
        <v>20</v>
      </c>
      <c r="B27" s="3">
        <v>13553</v>
      </c>
      <c r="C27" s="3" t="s">
        <v>32</v>
      </c>
      <c r="D27" s="3" t="s">
        <v>15</v>
      </c>
      <c r="E27" s="3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1"/>
        <v>0</v>
      </c>
    </row>
    <row r="28" spans="1:15" ht="15.75" x14ac:dyDescent="0.25">
      <c r="A28" s="3">
        <v>21</v>
      </c>
      <c r="B28" s="3">
        <v>15040</v>
      </c>
      <c r="C28" s="3" t="s">
        <v>104</v>
      </c>
      <c r="D28" s="3" t="s">
        <v>15</v>
      </c>
      <c r="E28" s="3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f t="shared" si="1"/>
        <v>0</v>
      </c>
    </row>
    <row r="29" spans="1:15" ht="31.5" x14ac:dyDescent="0.25">
      <c r="A29" s="3">
        <v>22</v>
      </c>
      <c r="B29" s="3">
        <v>13440</v>
      </c>
      <c r="C29" s="3" t="s">
        <v>33</v>
      </c>
      <c r="D29" s="3" t="s">
        <v>15</v>
      </c>
      <c r="E29" s="3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f t="shared" si="1"/>
        <v>0</v>
      </c>
    </row>
    <row r="30" spans="1:15" ht="15.75" x14ac:dyDescent="0.25">
      <c r="A30" s="3">
        <v>23</v>
      </c>
      <c r="B30" s="3">
        <v>13475</v>
      </c>
      <c r="C30" s="3" t="s">
        <v>34</v>
      </c>
      <c r="D30" s="3" t="s">
        <v>12</v>
      </c>
      <c r="E30" s="3">
        <v>4</v>
      </c>
      <c r="F30" s="4">
        <v>54</v>
      </c>
      <c r="G30" s="4">
        <v>4</v>
      </c>
      <c r="H30" s="4">
        <v>4</v>
      </c>
      <c r="I30" s="4">
        <v>16</v>
      </c>
      <c r="J30" s="4">
        <v>8</v>
      </c>
      <c r="K30" s="4">
        <v>4</v>
      </c>
      <c r="L30" s="4">
        <v>16</v>
      </c>
      <c r="M30" s="4">
        <v>105</v>
      </c>
      <c r="N30" s="4">
        <v>10</v>
      </c>
      <c r="O30" s="4">
        <f t="shared" si="1"/>
        <v>167</v>
      </c>
    </row>
    <row r="31" spans="1:15" ht="15.75" x14ac:dyDescent="0.25">
      <c r="A31" s="3">
        <v>24</v>
      </c>
      <c r="B31" s="3">
        <v>13848</v>
      </c>
      <c r="C31" s="3" t="s">
        <v>35</v>
      </c>
      <c r="D31" s="3" t="s">
        <v>12</v>
      </c>
      <c r="E31" s="3">
        <v>1</v>
      </c>
      <c r="F31" s="4">
        <v>18</v>
      </c>
      <c r="G31" s="4">
        <v>1</v>
      </c>
      <c r="H31" s="4">
        <v>1</v>
      </c>
      <c r="I31" s="4">
        <v>4</v>
      </c>
      <c r="J31" s="4">
        <v>2</v>
      </c>
      <c r="K31" s="4">
        <v>1</v>
      </c>
      <c r="L31" s="4">
        <v>4</v>
      </c>
      <c r="M31" s="4">
        <v>36</v>
      </c>
      <c r="N31" s="4">
        <v>9</v>
      </c>
      <c r="O31" s="4">
        <f t="shared" si="1"/>
        <v>58</v>
      </c>
    </row>
    <row r="32" spans="1:15" ht="15.75" x14ac:dyDescent="0.25">
      <c r="A32" s="3">
        <v>25</v>
      </c>
      <c r="B32" s="3">
        <v>13231</v>
      </c>
      <c r="C32" s="3" t="s">
        <v>36</v>
      </c>
      <c r="D32" s="3" t="s">
        <v>12</v>
      </c>
      <c r="E32" s="3">
        <v>1</v>
      </c>
      <c r="F32" s="4">
        <v>16</v>
      </c>
      <c r="G32" s="4">
        <v>1</v>
      </c>
      <c r="H32" s="4">
        <v>1</v>
      </c>
      <c r="I32" s="4">
        <v>4</v>
      </c>
      <c r="J32" s="4">
        <v>2</v>
      </c>
      <c r="K32" s="4">
        <v>1</v>
      </c>
      <c r="L32" s="4">
        <v>4</v>
      </c>
      <c r="M32" s="4">
        <v>20</v>
      </c>
      <c r="N32" s="4">
        <v>0</v>
      </c>
      <c r="O32" s="4">
        <f t="shared" si="1"/>
        <v>33</v>
      </c>
    </row>
    <row r="33" spans="1:15" ht="15.75" x14ac:dyDescent="0.25">
      <c r="A33" s="3">
        <v>26</v>
      </c>
      <c r="B33" s="3">
        <v>13910</v>
      </c>
      <c r="C33" s="3" t="s">
        <v>37</v>
      </c>
      <c r="D33" s="3" t="s">
        <v>15</v>
      </c>
      <c r="E33" s="3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</v>
      </c>
      <c r="M33" s="4">
        <v>60</v>
      </c>
      <c r="N33" s="4">
        <v>5</v>
      </c>
      <c r="O33" s="4">
        <f t="shared" si="1"/>
        <v>69</v>
      </c>
    </row>
    <row r="34" spans="1:15" ht="15.75" x14ac:dyDescent="0.25">
      <c r="A34" s="3">
        <v>27</v>
      </c>
      <c r="B34" s="3">
        <v>14242</v>
      </c>
      <c r="C34" s="3" t="s">
        <v>38</v>
      </c>
      <c r="D34" s="3" t="s">
        <v>15</v>
      </c>
      <c r="E34" s="3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f t="shared" si="1"/>
        <v>0</v>
      </c>
    </row>
    <row r="35" spans="1:15" ht="31.5" x14ac:dyDescent="0.25">
      <c r="A35" s="3">
        <v>28</v>
      </c>
      <c r="B35" s="3">
        <v>12752</v>
      </c>
      <c r="C35" s="3" t="s">
        <v>39</v>
      </c>
      <c r="D35" s="3" t="s">
        <v>12</v>
      </c>
      <c r="E35" s="3">
        <v>1</v>
      </c>
      <c r="F35" s="4">
        <v>16</v>
      </c>
      <c r="G35" s="4">
        <v>1</v>
      </c>
      <c r="H35" s="4">
        <v>1</v>
      </c>
      <c r="I35" s="4">
        <v>4</v>
      </c>
      <c r="J35" s="4">
        <v>2</v>
      </c>
      <c r="K35" s="4">
        <v>1</v>
      </c>
      <c r="L35" s="4">
        <v>4</v>
      </c>
      <c r="M35" s="4">
        <v>55</v>
      </c>
      <c r="N35" s="4">
        <v>10</v>
      </c>
      <c r="O35" s="4">
        <f t="shared" si="1"/>
        <v>78</v>
      </c>
    </row>
    <row r="36" spans="1:15" ht="15.75" x14ac:dyDescent="0.25">
      <c r="A36" s="3">
        <v>29</v>
      </c>
      <c r="B36" s="3">
        <v>13179</v>
      </c>
      <c r="C36" s="3" t="s">
        <v>40</v>
      </c>
      <c r="D36" s="3" t="s">
        <v>12</v>
      </c>
      <c r="E36" s="3">
        <v>1</v>
      </c>
      <c r="F36" s="4">
        <v>23</v>
      </c>
      <c r="G36" s="4">
        <v>1</v>
      </c>
      <c r="H36" s="4">
        <v>1</v>
      </c>
      <c r="I36" s="4">
        <v>4</v>
      </c>
      <c r="J36" s="4">
        <v>2</v>
      </c>
      <c r="K36" s="4">
        <v>1</v>
      </c>
      <c r="L36" s="4">
        <v>4</v>
      </c>
      <c r="M36" s="4">
        <v>48</v>
      </c>
      <c r="N36" s="4">
        <v>0</v>
      </c>
      <c r="O36" s="4">
        <f t="shared" si="1"/>
        <v>61</v>
      </c>
    </row>
    <row r="37" spans="1:15" ht="31.5" x14ac:dyDescent="0.25">
      <c r="A37" s="3">
        <v>30</v>
      </c>
      <c r="B37" s="3">
        <v>14412</v>
      </c>
      <c r="C37" s="3" t="s">
        <v>41</v>
      </c>
      <c r="D37" s="3" t="s">
        <v>15</v>
      </c>
      <c r="E37" s="3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f t="shared" si="1"/>
        <v>0</v>
      </c>
    </row>
    <row r="38" spans="1:15" ht="15.75" x14ac:dyDescent="0.25">
      <c r="A38" s="3">
        <v>31</v>
      </c>
      <c r="B38" s="3">
        <v>13220</v>
      </c>
      <c r="C38" s="3" t="s">
        <v>42</v>
      </c>
      <c r="D38" s="3" t="s">
        <v>15</v>
      </c>
      <c r="E38" s="3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 t="shared" si="1"/>
        <v>0</v>
      </c>
    </row>
    <row r="39" spans="1:15" ht="31.5" x14ac:dyDescent="0.25">
      <c r="A39" s="3">
        <v>32</v>
      </c>
      <c r="B39" s="3">
        <v>14317</v>
      </c>
      <c r="C39" s="3" t="s">
        <v>43</v>
      </c>
      <c r="D39" s="3" t="s">
        <v>15</v>
      </c>
      <c r="E39" s="3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f t="shared" si="1"/>
        <v>0</v>
      </c>
    </row>
    <row r="40" spans="1:15" ht="15.75" x14ac:dyDescent="0.25">
      <c r="A40" s="3">
        <v>33</v>
      </c>
      <c r="B40" s="3">
        <v>13903</v>
      </c>
      <c r="C40" s="3" t="s">
        <v>44</v>
      </c>
      <c r="D40" s="3" t="s">
        <v>12</v>
      </c>
      <c r="E40" s="3">
        <v>1</v>
      </c>
      <c r="F40" s="4">
        <v>19</v>
      </c>
      <c r="G40" s="4">
        <v>1</v>
      </c>
      <c r="H40" s="4">
        <v>1</v>
      </c>
      <c r="I40" s="4">
        <v>4</v>
      </c>
      <c r="J40" s="4">
        <v>2</v>
      </c>
      <c r="K40" s="4">
        <v>1</v>
      </c>
      <c r="L40" s="4">
        <v>4</v>
      </c>
      <c r="M40" s="4">
        <v>35</v>
      </c>
      <c r="N40" s="4">
        <v>0</v>
      </c>
      <c r="O40" s="4">
        <f t="shared" si="1"/>
        <v>48</v>
      </c>
    </row>
    <row r="41" spans="1:15" ht="15.75" x14ac:dyDescent="0.25">
      <c r="A41" s="3">
        <v>34</v>
      </c>
      <c r="B41" s="3">
        <v>12792</v>
      </c>
      <c r="C41" s="3" t="s">
        <v>45</v>
      </c>
      <c r="D41" s="3" t="s">
        <v>15</v>
      </c>
      <c r="E41" s="3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10</v>
      </c>
      <c r="O41" s="4">
        <f t="shared" si="1"/>
        <v>10</v>
      </c>
    </row>
    <row r="42" spans="1:15" ht="15.75" x14ac:dyDescent="0.25">
      <c r="A42" s="3">
        <v>35</v>
      </c>
      <c r="B42" s="3">
        <v>13860</v>
      </c>
      <c r="C42" s="3" t="s">
        <v>46</v>
      </c>
      <c r="D42" s="3" t="s">
        <v>12</v>
      </c>
      <c r="E42" s="3">
        <v>1</v>
      </c>
      <c r="F42" s="4">
        <v>20</v>
      </c>
      <c r="G42" s="4">
        <v>1</v>
      </c>
      <c r="H42" s="4">
        <v>1</v>
      </c>
      <c r="I42" s="4">
        <v>4</v>
      </c>
      <c r="J42" s="4">
        <v>2</v>
      </c>
      <c r="K42" s="4">
        <v>1</v>
      </c>
      <c r="L42" s="4">
        <v>4</v>
      </c>
      <c r="M42" s="4">
        <v>25</v>
      </c>
      <c r="N42" s="4">
        <v>0</v>
      </c>
      <c r="O42" s="4">
        <f t="shared" si="1"/>
        <v>38</v>
      </c>
    </row>
    <row r="43" spans="1:15" ht="15.75" x14ac:dyDescent="0.25">
      <c r="A43" s="3">
        <v>36</v>
      </c>
      <c r="B43" s="3">
        <v>13570</v>
      </c>
      <c r="C43" s="3" t="s">
        <v>47</v>
      </c>
      <c r="D43" s="3" t="s">
        <v>12</v>
      </c>
      <c r="E43" s="3">
        <v>2</v>
      </c>
      <c r="F43" s="4">
        <v>42</v>
      </c>
      <c r="G43" s="4">
        <v>2</v>
      </c>
      <c r="H43" s="4">
        <v>2</v>
      </c>
      <c r="I43" s="4">
        <v>8</v>
      </c>
      <c r="J43" s="4">
        <v>4</v>
      </c>
      <c r="K43" s="4">
        <v>2</v>
      </c>
      <c r="L43" s="4">
        <v>8</v>
      </c>
      <c r="M43" s="4">
        <v>85</v>
      </c>
      <c r="N43" s="4">
        <v>0</v>
      </c>
      <c r="O43" s="4">
        <f t="shared" si="1"/>
        <v>111</v>
      </c>
    </row>
    <row r="44" spans="1:15" ht="15.75" x14ac:dyDescent="0.25">
      <c r="A44" s="3">
        <v>37</v>
      </c>
      <c r="B44" s="3">
        <v>13636</v>
      </c>
      <c r="C44" s="14" t="s">
        <v>48</v>
      </c>
      <c r="D44" s="14" t="s">
        <v>15</v>
      </c>
      <c r="E44" s="1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f t="shared" si="1"/>
        <v>0</v>
      </c>
    </row>
    <row r="45" spans="1:15" ht="15.75" x14ac:dyDescent="0.25">
      <c r="A45" s="3">
        <v>38</v>
      </c>
      <c r="B45" s="3">
        <v>13898</v>
      </c>
      <c r="C45" s="14" t="s">
        <v>49</v>
      </c>
      <c r="D45" s="14" t="s">
        <v>15</v>
      </c>
      <c r="E45" s="1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2</v>
      </c>
      <c r="M45" s="15">
        <v>10</v>
      </c>
      <c r="N45" s="15">
        <v>0</v>
      </c>
      <c r="O45" s="15">
        <f t="shared" si="1"/>
        <v>12</v>
      </c>
    </row>
    <row r="46" spans="1:15" ht="15.75" x14ac:dyDescent="0.25">
      <c r="A46" s="3">
        <v>39</v>
      </c>
      <c r="B46" s="3">
        <v>13402</v>
      </c>
      <c r="C46" s="14" t="s">
        <v>50</v>
      </c>
      <c r="D46" s="14" t="s">
        <v>12</v>
      </c>
      <c r="E46" s="14">
        <v>1</v>
      </c>
      <c r="F46" s="15">
        <v>20</v>
      </c>
      <c r="G46" s="15">
        <v>1</v>
      </c>
      <c r="H46" s="15">
        <v>1</v>
      </c>
      <c r="I46" s="15">
        <v>4</v>
      </c>
      <c r="J46" s="15">
        <v>2</v>
      </c>
      <c r="K46" s="15">
        <v>1</v>
      </c>
      <c r="L46" s="15">
        <v>6</v>
      </c>
      <c r="M46" s="15">
        <v>19</v>
      </c>
      <c r="N46" s="15">
        <v>1</v>
      </c>
      <c r="O46" s="15">
        <f t="shared" si="1"/>
        <v>35</v>
      </c>
    </row>
    <row r="47" spans="1:15" ht="15.75" x14ac:dyDescent="0.25">
      <c r="A47" s="3">
        <v>40</v>
      </c>
      <c r="B47" s="3">
        <v>13062</v>
      </c>
      <c r="C47" s="14" t="s">
        <v>51</v>
      </c>
      <c r="D47" s="14" t="s">
        <v>15</v>
      </c>
      <c r="E47" s="14">
        <v>1</v>
      </c>
      <c r="F47" s="15">
        <v>11</v>
      </c>
      <c r="G47" s="15">
        <v>1</v>
      </c>
      <c r="H47" s="15">
        <v>1</v>
      </c>
      <c r="I47" s="15">
        <v>4</v>
      </c>
      <c r="J47" s="15">
        <v>2</v>
      </c>
      <c r="K47" s="15">
        <v>1</v>
      </c>
      <c r="L47" s="15">
        <v>2</v>
      </c>
      <c r="M47" s="15">
        <v>50</v>
      </c>
      <c r="N47" s="15">
        <v>5</v>
      </c>
      <c r="O47" s="15">
        <f t="shared" si="1"/>
        <v>66</v>
      </c>
    </row>
    <row r="48" spans="1:15" ht="15.75" x14ac:dyDescent="0.25">
      <c r="A48" s="3">
        <v>41</v>
      </c>
      <c r="B48" s="3">
        <v>12889</v>
      </c>
      <c r="C48" s="14" t="s">
        <v>52</v>
      </c>
      <c r="D48" s="14" t="s">
        <v>12</v>
      </c>
      <c r="E48" s="14">
        <v>2</v>
      </c>
      <c r="F48" s="15">
        <v>30</v>
      </c>
      <c r="G48" s="15">
        <v>2</v>
      </c>
      <c r="H48" s="15">
        <v>2</v>
      </c>
      <c r="I48" s="15">
        <v>8</v>
      </c>
      <c r="J48" s="15">
        <v>4</v>
      </c>
      <c r="K48" s="15">
        <v>2</v>
      </c>
      <c r="L48" s="15">
        <v>8</v>
      </c>
      <c r="M48" s="15">
        <v>80</v>
      </c>
      <c r="N48" s="15">
        <v>10</v>
      </c>
      <c r="O48" s="15">
        <f t="shared" si="1"/>
        <v>116</v>
      </c>
    </row>
    <row r="49" spans="1:15" ht="31.5" x14ac:dyDescent="0.25">
      <c r="A49" s="3">
        <v>42</v>
      </c>
      <c r="B49" s="3">
        <v>14211</v>
      </c>
      <c r="C49" s="3" t="s">
        <v>53</v>
      </c>
      <c r="D49" s="3" t="s">
        <v>15</v>
      </c>
      <c r="E49" s="3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f t="shared" si="1"/>
        <v>0</v>
      </c>
    </row>
    <row r="50" spans="1:15" ht="15.75" x14ac:dyDescent="0.25">
      <c r="A50" s="3">
        <v>43</v>
      </c>
      <c r="B50" s="3">
        <v>14138</v>
      </c>
      <c r="C50" s="3" t="s">
        <v>54</v>
      </c>
      <c r="D50" s="3" t="s">
        <v>15</v>
      </c>
      <c r="E50" s="3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f t="shared" si="1"/>
        <v>0</v>
      </c>
    </row>
    <row r="51" spans="1:15" ht="15.75" x14ac:dyDescent="0.25">
      <c r="A51" s="3">
        <v>44</v>
      </c>
      <c r="B51" s="3">
        <v>7489</v>
      </c>
      <c r="C51" s="3" t="s">
        <v>55</v>
      </c>
      <c r="D51" s="3" t="s">
        <v>15</v>
      </c>
      <c r="E51" s="3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f t="shared" si="1"/>
        <v>0</v>
      </c>
    </row>
    <row r="52" spans="1:15" ht="15.75" x14ac:dyDescent="0.25">
      <c r="A52" s="3">
        <v>45</v>
      </c>
      <c r="B52" s="3">
        <v>13358</v>
      </c>
      <c r="C52" s="3" t="s">
        <v>56</v>
      </c>
      <c r="D52" s="3" t="s">
        <v>15</v>
      </c>
      <c r="E52" s="3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10</v>
      </c>
      <c r="N52" s="4">
        <v>0</v>
      </c>
      <c r="O52" s="4">
        <f t="shared" si="1"/>
        <v>10</v>
      </c>
    </row>
    <row r="53" spans="1:15" ht="15.75" x14ac:dyDescent="0.25">
      <c r="A53" s="3">
        <v>46</v>
      </c>
      <c r="B53" s="3">
        <v>12974</v>
      </c>
      <c r="C53" s="3" t="s">
        <v>57</v>
      </c>
      <c r="D53" s="3" t="s">
        <v>15</v>
      </c>
      <c r="E53" s="3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30</v>
      </c>
      <c r="O53" s="4">
        <f t="shared" si="1"/>
        <v>30</v>
      </c>
    </row>
    <row r="54" spans="1:15" ht="15.75" x14ac:dyDescent="0.25">
      <c r="A54" s="3">
        <v>47</v>
      </c>
      <c r="B54" s="3">
        <v>13823</v>
      </c>
      <c r="C54" s="3" t="s">
        <v>58</v>
      </c>
      <c r="D54" s="3" t="s">
        <v>12</v>
      </c>
      <c r="E54" s="3">
        <v>1</v>
      </c>
      <c r="F54" s="4">
        <v>15</v>
      </c>
      <c r="G54" s="4">
        <v>1</v>
      </c>
      <c r="H54" s="4">
        <v>1</v>
      </c>
      <c r="I54" s="4">
        <v>4</v>
      </c>
      <c r="J54" s="4">
        <v>2</v>
      </c>
      <c r="K54" s="4">
        <v>1</v>
      </c>
      <c r="L54" s="4">
        <v>4</v>
      </c>
      <c r="M54" s="4">
        <v>40</v>
      </c>
      <c r="N54" s="4">
        <v>0</v>
      </c>
      <c r="O54" s="4">
        <f t="shared" si="1"/>
        <v>53</v>
      </c>
    </row>
    <row r="55" spans="1:15" ht="15.75" x14ac:dyDescent="0.25">
      <c r="A55" s="3">
        <v>48</v>
      </c>
      <c r="B55" s="3">
        <v>14278</v>
      </c>
      <c r="C55" s="3" t="s">
        <v>59</v>
      </c>
      <c r="D55" s="3" t="s">
        <v>15</v>
      </c>
      <c r="E55" s="3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f t="shared" si="1"/>
        <v>0</v>
      </c>
    </row>
    <row r="56" spans="1:15" ht="15.75" x14ac:dyDescent="0.25">
      <c r="A56" s="3">
        <v>49</v>
      </c>
      <c r="B56" s="3">
        <v>12888</v>
      </c>
      <c r="C56" s="3" t="s">
        <v>60</v>
      </c>
      <c r="D56" s="3" t="s">
        <v>12</v>
      </c>
      <c r="E56" s="3">
        <v>2</v>
      </c>
      <c r="F56" s="4">
        <v>37</v>
      </c>
      <c r="G56" s="4">
        <v>2</v>
      </c>
      <c r="H56" s="4">
        <v>2</v>
      </c>
      <c r="I56" s="4">
        <v>8</v>
      </c>
      <c r="J56" s="4">
        <v>4</v>
      </c>
      <c r="K56" s="4">
        <v>2</v>
      </c>
      <c r="L56" s="4">
        <v>10</v>
      </c>
      <c r="M56" s="4">
        <v>70</v>
      </c>
      <c r="N56" s="4">
        <v>0</v>
      </c>
      <c r="O56" s="4">
        <f t="shared" si="1"/>
        <v>98</v>
      </c>
    </row>
    <row r="57" spans="1:15" ht="15.75" x14ac:dyDescent="0.25">
      <c r="A57" s="3">
        <v>50</v>
      </c>
      <c r="B57" s="3">
        <v>13479</v>
      </c>
      <c r="C57" s="3" t="s">
        <v>61</v>
      </c>
      <c r="D57" s="3" t="s">
        <v>15</v>
      </c>
      <c r="E57" s="3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f t="shared" si="1"/>
        <v>0</v>
      </c>
    </row>
    <row r="58" spans="1:15" ht="15.75" x14ac:dyDescent="0.25">
      <c r="A58" s="3">
        <v>51</v>
      </c>
      <c r="B58" s="3">
        <v>13361</v>
      </c>
      <c r="C58" s="3" t="s">
        <v>62</v>
      </c>
      <c r="D58" s="3" t="s">
        <v>12</v>
      </c>
      <c r="E58" s="3">
        <v>1</v>
      </c>
      <c r="F58" s="4">
        <v>19</v>
      </c>
      <c r="G58" s="4">
        <v>1</v>
      </c>
      <c r="H58" s="4">
        <v>1</v>
      </c>
      <c r="I58" s="4">
        <v>4</v>
      </c>
      <c r="J58" s="4">
        <v>2</v>
      </c>
      <c r="K58" s="4">
        <v>1</v>
      </c>
      <c r="L58" s="4">
        <v>4</v>
      </c>
      <c r="M58" s="4">
        <v>38</v>
      </c>
      <c r="N58" s="4">
        <v>0</v>
      </c>
      <c r="O58" s="4">
        <f t="shared" si="1"/>
        <v>51</v>
      </c>
    </row>
    <row r="59" spans="1:15" ht="15.75" x14ac:dyDescent="0.25">
      <c r="A59" s="3">
        <v>52</v>
      </c>
      <c r="B59" s="3">
        <v>13937</v>
      </c>
      <c r="C59" s="3" t="s">
        <v>63</v>
      </c>
      <c r="D59" s="3" t="s">
        <v>12</v>
      </c>
      <c r="E59" s="3">
        <v>4</v>
      </c>
      <c r="F59" s="4">
        <v>64</v>
      </c>
      <c r="G59" s="4">
        <v>4</v>
      </c>
      <c r="H59" s="4">
        <v>4</v>
      </c>
      <c r="I59" s="4">
        <v>16</v>
      </c>
      <c r="J59" s="4">
        <v>8</v>
      </c>
      <c r="K59" s="4">
        <v>4</v>
      </c>
      <c r="L59" s="4">
        <v>16</v>
      </c>
      <c r="M59" s="4">
        <v>100</v>
      </c>
      <c r="N59" s="4">
        <v>20</v>
      </c>
      <c r="O59" s="4">
        <f t="shared" si="1"/>
        <v>172</v>
      </c>
    </row>
    <row r="60" spans="1:15" ht="15.75" x14ac:dyDescent="0.25">
      <c r="A60" s="3">
        <v>53</v>
      </c>
      <c r="B60" s="3">
        <v>13916</v>
      </c>
      <c r="C60" s="3" t="s">
        <v>64</v>
      </c>
      <c r="D60" s="3" t="s">
        <v>15</v>
      </c>
      <c r="E60" s="3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2</v>
      </c>
      <c r="M60" s="4">
        <v>20</v>
      </c>
      <c r="N60" s="4">
        <v>10</v>
      </c>
      <c r="O60" s="4">
        <f t="shared" si="1"/>
        <v>32</v>
      </c>
    </row>
    <row r="61" spans="1:15" ht="15.75" x14ac:dyDescent="0.25">
      <c r="A61" s="3">
        <v>54</v>
      </c>
      <c r="B61" s="3">
        <v>13933</v>
      </c>
      <c r="C61" s="3" t="s">
        <v>65</v>
      </c>
      <c r="D61" s="3" t="s">
        <v>12</v>
      </c>
      <c r="E61" s="3">
        <v>1</v>
      </c>
      <c r="F61" s="4">
        <v>17</v>
      </c>
      <c r="G61" s="4">
        <v>1</v>
      </c>
      <c r="H61" s="4">
        <v>1</v>
      </c>
      <c r="I61" s="4">
        <v>4</v>
      </c>
      <c r="J61" s="4">
        <v>2</v>
      </c>
      <c r="K61" s="4">
        <v>1</v>
      </c>
      <c r="L61" s="4">
        <v>4</v>
      </c>
      <c r="M61" s="4">
        <v>62</v>
      </c>
      <c r="N61" s="4">
        <v>0</v>
      </c>
      <c r="O61" s="4">
        <f t="shared" si="1"/>
        <v>75</v>
      </c>
    </row>
    <row r="62" spans="1:15" ht="15.75" x14ac:dyDescent="0.25">
      <c r="A62" s="3">
        <v>55</v>
      </c>
      <c r="B62" s="3">
        <v>13931</v>
      </c>
      <c r="C62" s="3" t="s">
        <v>66</v>
      </c>
      <c r="D62" s="3" t="s">
        <v>12</v>
      </c>
      <c r="E62" s="3">
        <v>2</v>
      </c>
      <c r="F62" s="4">
        <v>35</v>
      </c>
      <c r="G62" s="4">
        <v>2</v>
      </c>
      <c r="H62" s="4">
        <v>2</v>
      </c>
      <c r="I62" s="4">
        <v>8</v>
      </c>
      <c r="J62" s="4">
        <v>4</v>
      </c>
      <c r="K62" s="4">
        <v>2</v>
      </c>
      <c r="L62" s="4">
        <v>8</v>
      </c>
      <c r="M62" s="4">
        <v>79</v>
      </c>
      <c r="N62" s="4">
        <v>0</v>
      </c>
      <c r="O62" s="4">
        <f t="shared" si="1"/>
        <v>105</v>
      </c>
    </row>
    <row r="63" spans="1:15" ht="15.75" x14ac:dyDescent="0.25">
      <c r="A63" s="3">
        <v>56</v>
      </c>
      <c r="B63" s="3">
        <v>15030</v>
      </c>
      <c r="C63" s="3" t="s">
        <v>105</v>
      </c>
      <c r="D63" s="3" t="s">
        <v>15</v>
      </c>
      <c r="E63" s="3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f t="shared" si="1"/>
        <v>0</v>
      </c>
    </row>
    <row r="64" spans="1:15" ht="15.75" x14ac:dyDescent="0.25">
      <c r="A64" s="3">
        <v>57</v>
      </c>
      <c r="B64" s="3">
        <v>9651</v>
      </c>
      <c r="C64" s="3" t="s">
        <v>67</v>
      </c>
      <c r="D64" s="3" t="s">
        <v>12</v>
      </c>
      <c r="E64" s="3">
        <v>3</v>
      </c>
      <c r="F64" s="4">
        <v>51</v>
      </c>
      <c r="G64" s="4">
        <v>3</v>
      </c>
      <c r="H64" s="4">
        <v>3</v>
      </c>
      <c r="I64" s="4">
        <v>12</v>
      </c>
      <c r="J64" s="4">
        <v>2</v>
      </c>
      <c r="K64" s="4">
        <v>1</v>
      </c>
      <c r="L64" s="4">
        <v>12</v>
      </c>
      <c r="M64" s="4">
        <v>100</v>
      </c>
      <c r="N64" s="4">
        <v>0</v>
      </c>
      <c r="O64" s="4">
        <f t="shared" si="1"/>
        <v>133</v>
      </c>
    </row>
    <row r="65" spans="1:15" ht="15.75" x14ac:dyDescent="0.25">
      <c r="A65" s="3">
        <v>58</v>
      </c>
      <c r="B65" s="3">
        <v>13134</v>
      </c>
      <c r="C65" s="3" t="s">
        <v>68</v>
      </c>
      <c r="D65" s="3" t="s">
        <v>12</v>
      </c>
      <c r="E65" s="3">
        <v>1</v>
      </c>
      <c r="F65" s="4">
        <v>10</v>
      </c>
      <c r="G65" s="4">
        <v>1</v>
      </c>
      <c r="H65" s="4">
        <v>1</v>
      </c>
      <c r="I65" s="4">
        <v>3</v>
      </c>
      <c r="J65" s="4">
        <v>1</v>
      </c>
      <c r="K65" s="4">
        <v>1</v>
      </c>
      <c r="L65" s="4">
        <v>4</v>
      </c>
      <c r="M65" s="4">
        <v>60</v>
      </c>
      <c r="N65" s="4">
        <v>0</v>
      </c>
      <c r="O65" s="4">
        <f t="shared" si="1"/>
        <v>71</v>
      </c>
    </row>
    <row r="66" spans="1:15" ht="15.75" x14ac:dyDescent="0.25">
      <c r="A66" s="3">
        <v>59</v>
      </c>
      <c r="B66" s="3">
        <v>13955</v>
      </c>
      <c r="C66" s="3" t="s">
        <v>69</v>
      </c>
      <c r="D66" s="3" t="s">
        <v>15</v>
      </c>
      <c r="E66" s="3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f t="shared" si="1"/>
        <v>0</v>
      </c>
    </row>
    <row r="67" spans="1:15" ht="15.75" x14ac:dyDescent="0.25">
      <c r="A67" s="3">
        <v>60</v>
      </c>
      <c r="B67" s="3">
        <v>13460</v>
      </c>
      <c r="C67" s="3" t="s">
        <v>70</v>
      </c>
      <c r="D67" s="3" t="s">
        <v>15</v>
      </c>
      <c r="E67" s="3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f t="shared" si="1"/>
        <v>0</v>
      </c>
    </row>
    <row r="68" spans="1:15" ht="31.5" x14ac:dyDescent="0.25">
      <c r="A68" s="3">
        <v>61</v>
      </c>
      <c r="B68" s="3">
        <v>12873</v>
      </c>
      <c r="C68" s="3" t="s">
        <v>71</v>
      </c>
      <c r="D68" s="3" t="s">
        <v>15</v>
      </c>
      <c r="E68" s="3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f t="shared" si="1"/>
        <v>0</v>
      </c>
    </row>
    <row r="69" spans="1:15" ht="15.75" x14ac:dyDescent="0.25">
      <c r="A69" s="3">
        <v>62</v>
      </c>
      <c r="B69" s="3">
        <v>13948</v>
      </c>
      <c r="C69" s="3" t="s">
        <v>72</v>
      </c>
      <c r="D69" s="3" t="s">
        <v>15</v>
      </c>
      <c r="E69" s="3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2</v>
      </c>
      <c r="M69" s="4">
        <v>20</v>
      </c>
      <c r="N69" s="4">
        <v>20</v>
      </c>
      <c r="O69" s="4">
        <f t="shared" si="1"/>
        <v>42</v>
      </c>
    </row>
    <row r="70" spans="1:15" ht="15.75" x14ac:dyDescent="0.25">
      <c r="A70" s="3">
        <v>63</v>
      </c>
      <c r="B70" s="3">
        <v>13486</v>
      </c>
      <c r="C70" s="3" t="s">
        <v>73</v>
      </c>
      <c r="D70" s="3" t="s">
        <v>12</v>
      </c>
      <c r="E70" s="3">
        <v>1</v>
      </c>
      <c r="F70" s="4">
        <v>17</v>
      </c>
      <c r="G70" s="4">
        <v>1</v>
      </c>
      <c r="H70" s="4">
        <v>1</v>
      </c>
      <c r="I70" s="4">
        <v>5</v>
      </c>
      <c r="J70" s="4">
        <v>2</v>
      </c>
      <c r="K70" s="4">
        <v>2</v>
      </c>
      <c r="L70" s="4">
        <v>2</v>
      </c>
      <c r="M70" s="4">
        <v>44</v>
      </c>
      <c r="N70" s="4">
        <v>4</v>
      </c>
      <c r="O70" s="4">
        <f t="shared" si="1"/>
        <v>61</v>
      </c>
    </row>
    <row r="71" spans="1:15" ht="15.75" x14ac:dyDescent="0.25">
      <c r="A71" s="3">
        <v>64</v>
      </c>
      <c r="B71" s="3">
        <v>7484</v>
      </c>
      <c r="C71" s="3" t="s">
        <v>74</v>
      </c>
      <c r="D71" s="3" t="s">
        <v>15</v>
      </c>
      <c r="E71" s="3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f t="shared" ref="O71:O92" si="2">SUM(G71:N71)</f>
        <v>0</v>
      </c>
    </row>
    <row r="72" spans="1:15" ht="31.5" x14ac:dyDescent="0.25">
      <c r="A72" s="3">
        <v>65</v>
      </c>
      <c r="B72" s="3">
        <v>13416</v>
      </c>
      <c r="C72" s="3" t="s">
        <v>75</v>
      </c>
      <c r="D72" s="3" t="s">
        <v>12</v>
      </c>
      <c r="E72" s="3">
        <v>1</v>
      </c>
      <c r="F72" s="4">
        <v>9</v>
      </c>
      <c r="G72" s="4">
        <v>1</v>
      </c>
      <c r="H72" s="4">
        <v>1</v>
      </c>
      <c r="I72" s="4">
        <v>4</v>
      </c>
      <c r="J72" s="4">
        <v>2</v>
      </c>
      <c r="K72" s="4">
        <v>1</v>
      </c>
      <c r="L72" s="4">
        <v>4</v>
      </c>
      <c r="M72" s="4">
        <v>45</v>
      </c>
      <c r="N72" s="4">
        <v>10</v>
      </c>
      <c r="O72" s="4">
        <f t="shared" si="2"/>
        <v>68</v>
      </c>
    </row>
    <row r="73" spans="1:15" ht="15.75" x14ac:dyDescent="0.25">
      <c r="A73" s="3">
        <v>66</v>
      </c>
      <c r="B73" s="3">
        <v>13787</v>
      </c>
      <c r="C73" s="3" t="s">
        <v>76</v>
      </c>
      <c r="D73" s="3" t="s">
        <v>12</v>
      </c>
      <c r="E73" s="3">
        <v>1</v>
      </c>
      <c r="F73" s="4">
        <v>21</v>
      </c>
      <c r="G73" s="4">
        <v>1</v>
      </c>
      <c r="H73" s="4">
        <v>1</v>
      </c>
      <c r="I73" s="4">
        <v>4</v>
      </c>
      <c r="J73" s="4">
        <v>2</v>
      </c>
      <c r="K73" s="4">
        <v>1</v>
      </c>
      <c r="L73" s="4">
        <v>4</v>
      </c>
      <c r="M73" s="4">
        <v>54</v>
      </c>
      <c r="N73" s="4">
        <v>48</v>
      </c>
      <c r="O73" s="4">
        <f t="shared" si="2"/>
        <v>115</v>
      </c>
    </row>
    <row r="74" spans="1:15" ht="15.75" x14ac:dyDescent="0.25">
      <c r="A74" s="3">
        <v>67</v>
      </c>
      <c r="B74" s="3">
        <v>13984</v>
      </c>
      <c r="C74" s="3" t="s">
        <v>77</v>
      </c>
      <c r="D74" s="3" t="s">
        <v>15</v>
      </c>
      <c r="E74" s="3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f t="shared" si="2"/>
        <v>0</v>
      </c>
    </row>
    <row r="75" spans="1:15" ht="31.5" x14ac:dyDescent="0.25">
      <c r="A75" s="3">
        <v>68</v>
      </c>
      <c r="B75" s="3">
        <v>13242</v>
      </c>
      <c r="C75" s="3" t="s">
        <v>78</v>
      </c>
      <c r="D75" s="3" t="s">
        <v>12</v>
      </c>
      <c r="E75" s="3">
        <v>2</v>
      </c>
      <c r="F75" s="4">
        <v>30</v>
      </c>
      <c r="G75" s="4">
        <v>2</v>
      </c>
      <c r="H75" s="4">
        <v>2</v>
      </c>
      <c r="I75" s="4">
        <v>8</v>
      </c>
      <c r="J75" s="4">
        <v>4</v>
      </c>
      <c r="K75" s="4">
        <v>2</v>
      </c>
      <c r="L75" s="4">
        <v>8</v>
      </c>
      <c r="M75" s="4">
        <v>74</v>
      </c>
      <c r="N75" s="4">
        <v>0</v>
      </c>
      <c r="O75" s="4">
        <f t="shared" si="2"/>
        <v>100</v>
      </c>
    </row>
    <row r="76" spans="1:15" ht="15.75" x14ac:dyDescent="0.25">
      <c r="A76" s="3">
        <v>69</v>
      </c>
      <c r="B76" s="3">
        <v>13867</v>
      </c>
      <c r="C76" s="3" t="s">
        <v>79</v>
      </c>
      <c r="D76" s="3" t="s">
        <v>15</v>
      </c>
      <c r="E76" s="3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10</v>
      </c>
      <c r="N76" s="4">
        <v>0</v>
      </c>
      <c r="O76" s="4">
        <f t="shared" si="2"/>
        <v>10</v>
      </c>
    </row>
    <row r="77" spans="1:15" ht="15.75" x14ac:dyDescent="0.25">
      <c r="A77" s="3">
        <v>70</v>
      </c>
      <c r="B77" s="3">
        <v>13420</v>
      </c>
      <c r="C77" s="3" t="s">
        <v>80</v>
      </c>
      <c r="D77" s="3" t="s">
        <v>12</v>
      </c>
      <c r="E77" s="3">
        <v>1</v>
      </c>
      <c r="F77" s="4">
        <v>16</v>
      </c>
      <c r="G77" s="4">
        <v>1</v>
      </c>
      <c r="H77" s="4">
        <v>1</v>
      </c>
      <c r="I77" s="4">
        <v>4</v>
      </c>
      <c r="J77" s="4">
        <v>2</v>
      </c>
      <c r="K77" s="4">
        <v>1</v>
      </c>
      <c r="L77" s="4">
        <v>4</v>
      </c>
      <c r="M77" s="4">
        <v>57</v>
      </c>
      <c r="N77" s="4">
        <v>10</v>
      </c>
      <c r="O77" s="4">
        <f t="shared" si="2"/>
        <v>80</v>
      </c>
    </row>
    <row r="78" spans="1:15" ht="31.5" x14ac:dyDescent="0.25">
      <c r="A78" s="3">
        <v>71</v>
      </c>
      <c r="B78" s="3">
        <v>13589</v>
      </c>
      <c r="C78" s="3" t="s">
        <v>81</v>
      </c>
      <c r="D78" s="3" t="s">
        <v>15</v>
      </c>
      <c r="E78" s="3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f t="shared" si="2"/>
        <v>0</v>
      </c>
    </row>
    <row r="79" spans="1:15" ht="15.75" x14ac:dyDescent="0.25">
      <c r="A79" s="3">
        <v>72</v>
      </c>
      <c r="B79" s="3">
        <v>13264</v>
      </c>
      <c r="C79" s="3" t="s">
        <v>82</v>
      </c>
      <c r="D79" s="3" t="s">
        <v>12</v>
      </c>
      <c r="E79" s="3">
        <v>1</v>
      </c>
      <c r="F79" s="4">
        <v>16</v>
      </c>
      <c r="G79" s="4">
        <v>1</v>
      </c>
      <c r="H79" s="4">
        <v>1</v>
      </c>
      <c r="I79" s="4">
        <v>4</v>
      </c>
      <c r="J79" s="4">
        <v>2</v>
      </c>
      <c r="K79" s="4">
        <v>1</v>
      </c>
      <c r="L79" s="4">
        <v>4</v>
      </c>
      <c r="M79" s="4">
        <v>10</v>
      </c>
      <c r="N79" s="4">
        <v>0</v>
      </c>
      <c r="O79" s="4">
        <f t="shared" si="2"/>
        <v>23</v>
      </c>
    </row>
    <row r="80" spans="1:15" ht="15.75" x14ac:dyDescent="0.25">
      <c r="A80" s="3">
        <v>73</v>
      </c>
      <c r="B80" s="3">
        <v>13832</v>
      </c>
      <c r="C80" s="3" t="s">
        <v>83</v>
      </c>
      <c r="D80" s="3" t="s">
        <v>12</v>
      </c>
      <c r="E80" s="3">
        <v>3</v>
      </c>
      <c r="F80" s="4">
        <v>55</v>
      </c>
      <c r="G80" s="4">
        <v>3</v>
      </c>
      <c r="H80" s="4">
        <v>3</v>
      </c>
      <c r="I80" s="4">
        <v>12</v>
      </c>
      <c r="J80" s="4">
        <v>6</v>
      </c>
      <c r="K80" s="4">
        <v>3</v>
      </c>
      <c r="L80" s="4">
        <v>12</v>
      </c>
      <c r="M80" s="4">
        <v>138</v>
      </c>
      <c r="N80" s="4">
        <v>46</v>
      </c>
      <c r="O80" s="4">
        <f t="shared" si="2"/>
        <v>223</v>
      </c>
    </row>
    <row r="81" spans="1:15" ht="15.75" x14ac:dyDescent="0.25">
      <c r="A81" s="3">
        <v>74</v>
      </c>
      <c r="B81" s="3">
        <v>12600</v>
      </c>
      <c r="C81" s="3" t="s">
        <v>84</v>
      </c>
      <c r="D81" s="3" t="s">
        <v>15</v>
      </c>
      <c r="E81" s="3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10</v>
      </c>
      <c r="N81" s="4">
        <v>0</v>
      </c>
      <c r="O81" s="4">
        <f t="shared" si="2"/>
        <v>10</v>
      </c>
    </row>
    <row r="82" spans="1:15" ht="31.5" x14ac:dyDescent="0.25">
      <c r="A82" s="3">
        <v>75</v>
      </c>
      <c r="B82" s="3">
        <v>14048</v>
      </c>
      <c r="C82" s="3" t="s">
        <v>85</v>
      </c>
      <c r="D82" s="3" t="s">
        <v>15</v>
      </c>
      <c r="E82" s="3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f t="shared" si="2"/>
        <v>0</v>
      </c>
    </row>
    <row r="83" spans="1:15" ht="15.75" x14ac:dyDescent="0.25">
      <c r="A83" s="3">
        <v>76</v>
      </c>
      <c r="B83" s="3">
        <v>14254</v>
      </c>
      <c r="C83" s="3" t="s">
        <v>86</v>
      </c>
      <c r="D83" s="3" t="s">
        <v>15</v>
      </c>
      <c r="E83" s="3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f t="shared" si="2"/>
        <v>0</v>
      </c>
    </row>
    <row r="84" spans="1:15" ht="15.75" x14ac:dyDescent="0.25">
      <c r="A84" s="3">
        <v>77</v>
      </c>
      <c r="B84" s="3">
        <v>13896</v>
      </c>
      <c r="C84" s="3" t="s">
        <v>87</v>
      </c>
      <c r="D84" s="3" t="s">
        <v>12</v>
      </c>
      <c r="E84" s="3">
        <v>3</v>
      </c>
      <c r="F84" s="4">
        <v>45</v>
      </c>
      <c r="G84" s="4">
        <v>3</v>
      </c>
      <c r="H84" s="4">
        <v>3</v>
      </c>
      <c r="I84" s="4">
        <v>12</v>
      </c>
      <c r="J84" s="4">
        <v>6</v>
      </c>
      <c r="K84" s="4">
        <v>3</v>
      </c>
      <c r="L84" s="4">
        <v>12</v>
      </c>
      <c r="M84" s="4">
        <v>55</v>
      </c>
      <c r="N84" s="4">
        <v>0</v>
      </c>
      <c r="O84" s="4">
        <f t="shared" si="2"/>
        <v>94</v>
      </c>
    </row>
    <row r="85" spans="1:15" ht="31.5" x14ac:dyDescent="0.25">
      <c r="A85" s="3">
        <v>78</v>
      </c>
      <c r="B85" s="3">
        <v>13601</v>
      </c>
      <c r="C85" s="3" t="s">
        <v>88</v>
      </c>
      <c r="D85" s="3" t="s">
        <v>15</v>
      </c>
      <c r="E85" s="3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f t="shared" si="2"/>
        <v>0</v>
      </c>
    </row>
    <row r="86" spans="1:15" ht="31.5" x14ac:dyDescent="0.25">
      <c r="A86" s="3">
        <v>79</v>
      </c>
      <c r="B86" s="3">
        <v>13623</v>
      </c>
      <c r="C86" s="3" t="s">
        <v>89</v>
      </c>
      <c r="D86" s="3" t="s">
        <v>15</v>
      </c>
      <c r="E86" s="3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f t="shared" si="2"/>
        <v>0</v>
      </c>
    </row>
    <row r="87" spans="1:15" ht="15.75" x14ac:dyDescent="0.25">
      <c r="A87" s="3">
        <v>80</v>
      </c>
      <c r="B87" s="3">
        <v>14555</v>
      </c>
      <c r="C87" s="3" t="s">
        <v>90</v>
      </c>
      <c r="D87" s="3" t="s">
        <v>15</v>
      </c>
      <c r="E87" s="3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20</v>
      </c>
      <c r="O87" s="4">
        <f t="shared" si="2"/>
        <v>20</v>
      </c>
    </row>
    <row r="88" spans="1:15" ht="15.75" x14ac:dyDescent="0.25">
      <c r="A88" s="3">
        <v>81</v>
      </c>
      <c r="B88" s="3">
        <v>12979</v>
      </c>
      <c r="C88" s="3" t="s">
        <v>91</v>
      </c>
      <c r="D88" s="3" t="s">
        <v>15</v>
      </c>
      <c r="E88" s="3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20</v>
      </c>
      <c r="N88" s="4">
        <v>5</v>
      </c>
      <c r="O88" s="4">
        <f t="shared" si="2"/>
        <v>25</v>
      </c>
    </row>
    <row r="89" spans="1:15" ht="15.75" x14ac:dyDescent="0.25">
      <c r="A89" s="3">
        <v>82</v>
      </c>
      <c r="B89" s="3">
        <v>14269</v>
      </c>
      <c r="C89" s="3" t="s">
        <v>92</v>
      </c>
      <c r="D89" s="3" t="s">
        <v>15</v>
      </c>
      <c r="E89" s="3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f t="shared" si="2"/>
        <v>0</v>
      </c>
    </row>
    <row r="90" spans="1:15" ht="15.75" x14ac:dyDescent="0.25">
      <c r="A90" s="3">
        <v>83</v>
      </c>
      <c r="B90" s="3">
        <v>13516</v>
      </c>
      <c r="C90" s="3" t="s">
        <v>93</v>
      </c>
      <c r="D90" s="3" t="s">
        <v>15</v>
      </c>
      <c r="E90" s="3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f t="shared" si="2"/>
        <v>0</v>
      </c>
    </row>
    <row r="91" spans="1:15" ht="15.75" x14ac:dyDescent="0.25">
      <c r="A91" s="3">
        <v>84</v>
      </c>
      <c r="B91" s="3">
        <v>12951</v>
      </c>
      <c r="C91" s="3" t="s">
        <v>94</v>
      </c>
      <c r="D91" s="3" t="s">
        <v>15</v>
      </c>
      <c r="E91" s="3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f t="shared" si="2"/>
        <v>0</v>
      </c>
    </row>
    <row r="92" spans="1:15" ht="15.75" x14ac:dyDescent="0.25">
      <c r="A92" s="3">
        <v>85</v>
      </c>
      <c r="B92" s="3">
        <v>13749</v>
      </c>
      <c r="C92" s="3" t="s">
        <v>95</v>
      </c>
      <c r="D92" s="3" t="s">
        <v>12</v>
      </c>
      <c r="E92" s="3">
        <v>1</v>
      </c>
      <c r="F92" s="4">
        <v>17</v>
      </c>
      <c r="G92" s="4">
        <v>1</v>
      </c>
      <c r="H92" s="4">
        <v>1</v>
      </c>
      <c r="I92" s="4">
        <v>4</v>
      </c>
      <c r="J92" s="4">
        <v>1</v>
      </c>
      <c r="K92" s="4">
        <v>1</v>
      </c>
      <c r="L92" s="4">
        <v>4</v>
      </c>
      <c r="M92" s="4">
        <v>25</v>
      </c>
      <c r="N92" s="4">
        <v>0</v>
      </c>
      <c r="O92" s="4">
        <f t="shared" si="2"/>
        <v>37</v>
      </c>
    </row>
  </sheetData>
  <autoFilter ref="A7:O92"/>
  <mergeCells count="15">
    <mergeCell ref="F2:O4"/>
    <mergeCell ref="A1:O1"/>
    <mergeCell ref="A2:C6"/>
    <mergeCell ref="D2:D6"/>
    <mergeCell ref="E2:E6"/>
    <mergeCell ref="K5:K6"/>
    <mergeCell ref="L5:L6"/>
    <mergeCell ref="M5:M6"/>
    <mergeCell ref="J5:J6"/>
    <mergeCell ref="F5:F6"/>
    <mergeCell ref="G5:G6"/>
    <mergeCell ref="H5:H6"/>
    <mergeCell ref="I5:I6"/>
    <mergeCell ref="N5:N6"/>
    <mergeCell ref="O5:O6"/>
  </mergeCells>
  <conditionalFormatting sqref="B93:B1048576">
    <cfRule type="duplicateValues" dxfId="1" priority="6"/>
  </conditionalFormatting>
  <conditionalFormatting sqref="B7">
    <cfRule type="duplicateValues" dxfId="0" priority="7"/>
  </conditionalFormatting>
  <pageMargins left="0.23622047244094491" right="0.23622047244094491" top="0.35433070866141736" bottom="1.5354330708661419" header="0.31496062992125984" footer="0.31496062992125984"/>
  <pageSetup paperSize="8" scale="56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ЦАО</vt:lpstr>
      <vt:lpstr>ЦАО!Заголовки_для_печати</vt:lpstr>
      <vt:lpstr>ЦАО!Область_печати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Сергеевна Кравченко</dc:creator>
  <cp:lastModifiedBy>Антон Александрович Сафонов</cp:lastModifiedBy>
  <cp:lastPrinted>2024-09-09T14:20:35Z</cp:lastPrinted>
  <dcterms:created xsi:type="dcterms:W3CDTF">2024-09-06T07:43:43Z</dcterms:created>
  <dcterms:modified xsi:type="dcterms:W3CDTF">2025-11-28T12:50:45Z</dcterms:modified>
</cp:coreProperties>
</file>