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ЮАО" sheetId="1" r:id="rId1"/>
  </sheets>
  <definedNames>
    <definedName name="_xlnm._FilterDatabase" localSheetId="0" hidden="1">ЮАО!$A$7:$O$88</definedName>
    <definedName name="_xlnm.Print_Titles" localSheetId="0">ЮАО!$2:$6</definedName>
    <definedName name="_xlnm.Print_Area" localSheetId="0">ЮАО!$A$1:$O$88</definedName>
  </definedName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" i="1" l="1"/>
  <c r="F7" i="1"/>
  <c r="G7" i="1"/>
  <c r="H7" i="1"/>
  <c r="I7" i="1"/>
  <c r="J7" i="1"/>
  <c r="K7" i="1"/>
  <c r="L7" i="1"/>
  <c r="M7" i="1"/>
  <c r="N7" i="1"/>
  <c r="O7" i="1" l="1"/>
  <c r="E7" i="1"/>
</calcChain>
</file>

<file path=xl/sharedStrings.xml><?xml version="1.0" encoding="utf-8"?>
<sst xmlns="http://schemas.openxmlformats.org/spreadsheetml/2006/main" count="181" uniqueCount="103">
  <si>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</si>
  <si>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</si>
  <si>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</si>
  <si>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</si>
  <si>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</si>
  <si>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</si>
  <si>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</si>
  <si>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</si>
  <si>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Всего зданий ППЭ</t>
  </si>
  <si>
    <t>ГБОУ Школа №902 "Диалог"</t>
  </si>
  <si>
    <t>ГБОУ Школа № 508</t>
  </si>
  <si>
    <t>ГБОУ Школа №947</t>
  </si>
  <si>
    <t>ГБОУ Школа №935</t>
  </si>
  <si>
    <t>ГБОУ Школа №1861 "Загорье"</t>
  </si>
  <si>
    <t>ГБОУ Школа №2001</t>
  </si>
  <si>
    <t>ГБОУ Школа №667</t>
  </si>
  <si>
    <t>ЧОУ "ПЦО"</t>
  </si>
  <si>
    <t>ГБОУ Школа №998</t>
  </si>
  <si>
    <t>ГБОУ Школа №1034</t>
  </si>
  <si>
    <t>ГБОУ Школа №1998</t>
  </si>
  <si>
    <t>АНО "ОО "ЦО "Вступление"</t>
  </si>
  <si>
    <t>ГБОУ Школа №1272</t>
  </si>
  <si>
    <t>ГБПОУ МТКИ им. Л.Б. Красина</t>
  </si>
  <si>
    <t>АНО ПО "Школа классического танца"</t>
  </si>
  <si>
    <t>ГБПОУ г. Москвы "МГХУ имени Л.М.Лавровского"</t>
  </si>
  <si>
    <t>ЧУ СОШ "Столичный - КИТ"</t>
  </si>
  <si>
    <t>ГБОУ Школа № 1257</t>
  </si>
  <si>
    <t>ГБОУ Школа №1553 имени В.И. Вернадского</t>
  </si>
  <si>
    <t>ГБПОУ ОКГ "Столица"</t>
  </si>
  <si>
    <t>ГБОУ Школа № 630</t>
  </si>
  <si>
    <t>ГБПОУ Киноколледж №40 "Московская международная киношкола"</t>
  </si>
  <si>
    <t>ГБОУ Школа № 534</t>
  </si>
  <si>
    <t>ГБОУ Школа № 1552</t>
  </si>
  <si>
    <t>ГБОУ Школа №2116</t>
  </si>
  <si>
    <t>ОЧУ СОШ "Классика"</t>
  </si>
  <si>
    <t>ГБОУ Школа №1569 "Созвездие"</t>
  </si>
  <si>
    <t>ГБОУ Школа №2000</t>
  </si>
  <si>
    <t>НИЯУ МИФИ</t>
  </si>
  <si>
    <t>ОАНО Гимназия "Эллада"</t>
  </si>
  <si>
    <t>ГБОУ Школа №1579</t>
  </si>
  <si>
    <t>Школа "Наследник"</t>
  </si>
  <si>
    <t>ГБОУ Школа №507</t>
  </si>
  <si>
    <t>ГБОУ Школа № 1375</t>
  </si>
  <si>
    <t>ЧУ СОШ "Эрудит"</t>
  </si>
  <si>
    <t>ГБПОУ ТК №34</t>
  </si>
  <si>
    <t>ГБПОУ КДПИ им. Карла Фаберже</t>
  </si>
  <si>
    <t>ГБОУ Школа №1770</t>
  </si>
  <si>
    <t>Центр образования "САМСОН"</t>
  </si>
  <si>
    <t>ГБОУ Школа №463</t>
  </si>
  <si>
    <t>ГБОУ Школа №1527</t>
  </si>
  <si>
    <t>ЧУОО Школа "Выбор"</t>
  </si>
  <si>
    <t>ГБОУ Школа №1450 "Олимп"</t>
  </si>
  <si>
    <t>ГБОУ Школа №2016</t>
  </si>
  <si>
    <t>ГБОУ Школа № 1580</t>
  </si>
  <si>
    <t>ГКОУ СКОШИ № 73</t>
  </si>
  <si>
    <t>ГБОУ Школа №1862</t>
  </si>
  <si>
    <t>АНО "Школа "Премьер"</t>
  </si>
  <si>
    <t>ОЧУ "Русская школа"</t>
  </si>
  <si>
    <t>ГБОУ Школа №939</t>
  </si>
  <si>
    <t>ГБОУ Школа №878</t>
  </si>
  <si>
    <t>ГБОУ Школа №996</t>
  </si>
  <si>
    <t>ГБОУ Школа №937</t>
  </si>
  <si>
    <t>ГБПОУ "Юридический колледж"</t>
  </si>
  <si>
    <t>ГБПОУ Колледж «Царицыно»</t>
  </si>
  <si>
    <t>НОЧУ "Православный Центр непрерывного образования"</t>
  </si>
  <si>
    <t>ГБОУ Школа №949</t>
  </si>
  <si>
    <t>ГАОУ Школа №548</t>
  </si>
  <si>
    <t>ГБОУ Школа №1636</t>
  </si>
  <si>
    <t>ГБОУ Школа №544</t>
  </si>
  <si>
    <t>ГБОУ Школа № 1207</t>
  </si>
  <si>
    <t>ГКОУ ЦИО "Южный"</t>
  </si>
  <si>
    <t>ГБОУ Школа №904</t>
  </si>
  <si>
    <t>ГБОУ Школа №1466</t>
  </si>
  <si>
    <t>МШЗД</t>
  </si>
  <si>
    <t>ГБОУ Школа №1179</t>
  </si>
  <si>
    <t>ОАНО "УЦ "Перспектива"</t>
  </si>
  <si>
    <t>ГБОУ Школа №851</t>
  </si>
  <si>
    <t>ГБОУ Школа № 1158</t>
  </si>
  <si>
    <t>ГБНОУ "Спортивный интернат "Чертаново" Москомспорта</t>
  </si>
  <si>
    <t>ОАНО "Средняя школа "Центр Образования Столичный"</t>
  </si>
  <si>
    <t>ГБОУ Школа №1173</t>
  </si>
  <si>
    <t>ГБОУ Школа №1582</t>
  </si>
  <si>
    <t>ГБОУ Школа №556</t>
  </si>
  <si>
    <t>ГБОУ Школа №924</t>
  </si>
  <si>
    <t>ГБОУ Школа №657</t>
  </si>
  <si>
    <t>ГАОУ ВО МГУСиТ</t>
  </si>
  <si>
    <t>ГБОУ Школа №1526 на Покровской</t>
  </si>
  <si>
    <t>ГБОУ Школа №629</t>
  </si>
  <si>
    <t>ГБОУ Школа № 1245</t>
  </si>
  <si>
    <t>ГБОУ Школа №504</t>
  </si>
  <si>
    <t>да</t>
  </si>
  <si>
    <t>нет</t>
  </si>
  <si>
    <t>Код ОО</t>
  </si>
  <si>
    <t>Краткое наименование</t>
  </si>
  <si>
    <t>№ п\п</t>
  </si>
  <si>
    <t>Новый ППЭ</t>
  </si>
  <si>
    <t>ППЭ планируемые к работе в 2025/2026 учебном году в ГИА</t>
  </si>
  <si>
    <t xml:space="preserve"> Необходимое количество работников ОО для организации работы ППЭ</t>
  </si>
  <si>
    <t xml:space="preserve">В ОО есть  ППЭ </t>
  </si>
  <si>
    <t>да/нет</t>
  </si>
  <si>
    <t>Помощник руководителя ППЭ</t>
  </si>
  <si>
    <t>ИТОГО</t>
  </si>
  <si>
    <t>Информация по формированию состава работников при проведении ГИА в 2026 году для образовательных организаций Южного административного округа города Москвы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</si>
</sst>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5">
    <xf numFmtId="0" fontId="0" fillId="0" borderId="0" xfId="0" applyFont="1" applyAlignment="1"/>
    <xf numFmtId="0" fontId="4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zoomScale="70" zoomScaleNormal="70" workbookViewId="0">
      <pane ySplit="7" topLeftCell="A8" activePane="bottomLeft" state="frozen"/>
      <selection activeCell="B1" sqref="B1"/>
      <selection pane="bottomLeft" activeCell="D2" sqref="D2:D6"/>
    </sheetView>
  </sheetViews>
  <sheetFormatPr defaultColWidth="14.42578125" defaultRowHeight="15" customHeight="1" x14ac:dyDescent="0.25"/>
  <cols>
    <col min="1" max="1" width="5.28515625" style="1" customWidth="1"/>
    <col min="2" max="2" width="9.140625" style="1" customWidth="1"/>
    <col min="3" max="3" width="36.140625" style="1" customWidth="1"/>
    <col min="4" max="4" width="18" style="1" customWidth="1"/>
    <col min="5" max="5" width="14.140625" style="1" customWidth="1"/>
    <col min="6" max="7" width="12.140625" style="1" customWidth="1"/>
    <col min="8" max="8" width="9.140625" style="1" customWidth="1"/>
    <col min="9" max="9" width="12.42578125" style="1" customWidth="1"/>
    <col min="10" max="11" width="13.140625" style="5" customWidth="1"/>
    <col min="12" max="12" width="11.28515625" style="5" customWidth="1"/>
    <col min="13" max="13" width="10.42578125" style="1" customWidth="1"/>
    <col min="14" max="14" width="9.85546875" style="1" customWidth="1"/>
    <col min="15" max="15" width="18.85546875" style="1" customWidth="1"/>
    <col min="16" max="16384" width="14.42578125" style="1"/>
  </cols>
  <sheetData>
    <row r="1" spans="1:15" ht="74.25" customHeight="1" x14ac:dyDescent="0.25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87.75" customHeight="1" x14ac:dyDescent="0.25">
      <c r="A2" s="10" t="s">
        <v>96</v>
      </c>
      <c r="B2" s="10"/>
      <c r="C2" s="10"/>
      <c r="D2" s="11" t="s">
        <v>98</v>
      </c>
      <c r="E2" s="14" t="s">
        <v>8</v>
      </c>
      <c r="F2" s="7" t="s">
        <v>97</v>
      </c>
      <c r="G2" s="7"/>
      <c r="H2" s="7"/>
      <c r="I2" s="7"/>
      <c r="J2" s="7"/>
      <c r="K2" s="7"/>
      <c r="L2" s="7"/>
      <c r="M2" s="7"/>
      <c r="N2" s="7"/>
      <c r="O2" s="7"/>
    </row>
    <row r="3" spans="1:15" ht="33.75" customHeight="1" x14ac:dyDescent="0.25">
      <c r="A3" s="10"/>
      <c r="B3" s="10"/>
      <c r="C3" s="10"/>
      <c r="D3" s="12"/>
      <c r="E3" s="14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" customHeight="1" x14ac:dyDescent="0.25">
      <c r="A4" s="10"/>
      <c r="B4" s="10"/>
      <c r="C4" s="10"/>
      <c r="D4" s="12"/>
      <c r="E4" s="14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87.75" customHeight="1" x14ac:dyDescent="0.25">
      <c r="A5" s="10"/>
      <c r="B5" s="10"/>
      <c r="C5" s="10"/>
      <c r="D5" s="12"/>
      <c r="E5" s="14"/>
      <c r="F5" s="9" t="s">
        <v>0</v>
      </c>
      <c r="G5" s="9" t="s">
        <v>1</v>
      </c>
      <c r="H5" s="9" t="s">
        <v>100</v>
      </c>
      <c r="I5" s="9" t="s">
        <v>2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101</v>
      </c>
    </row>
    <row r="6" spans="1:15" ht="157.5" customHeight="1" x14ac:dyDescent="0.25">
      <c r="A6" s="10"/>
      <c r="B6" s="10"/>
      <c r="C6" s="10"/>
      <c r="D6" s="13"/>
      <c r="E6" s="14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63" customHeight="1" x14ac:dyDescent="0.25">
      <c r="A7" s="6" t="s">
        <v>94</v>
      </c>
      <c r="B7" s="6" t="s">
        <v>92</v>
      </c>
      <c r="C7" s="6" t="s">
        <v>93</v>
      </c>
      <c r="D7" s="6" t="s">
        <v>99</v>
      </c>
      <c r="E7" s="6">
        <f t="shared" ref="E7:O7" si="0">SUBTOTAL(109,E8:E88)</f>
        <v>60</v>
      </c>
      <c r="F7" s="6">
        <f t="shared" si="0"/>
        <v>1077</v>
      </c>
      <c r="G7" s="6">
        <f t="shared" si="0"/>
        <v>60</v>
      </c>
      <c r="H7" s="6">
        <f t="shared" si="0"/>
        <v>60</v>
      </c>
      <c r="I7" s="6">
        <f t="shared" si="0"/>
        <v>240</v>
      </c>
      <c r="J7" s="6">
        <f t="shared" si="0"/>
        <v>118</v>
      </c>
      <c r="K7" s="6">
        <f t="shared" si="0"/>
        <v>59</v>
      </c>
      <c r="L7" s="6">
        <f t="shared" si="0"/>
        <v>242</v>
      </c>
      <c r="M7" s="6">
        <f t="shared" si="0"/>
        <v>2335</v>
      </c>
      <c r="N7" s="6">
        <f t="shared" si="0"/>
        <v>1214</v>
      </c>
      <c r="O7" s="6">
        <f t="shared" si="0"/>
        <v>4328</v>
      </c>
    </row>
    <row r="8" spans="1:15" ht="15.75" x14ac:dyDescent="0.25">
      <c r="A8" s="2">
        <v>1</v>
      </c>
      <c r="B8" s="3">
        <v>12619</v>
      </c>
      <c r="C8" s="2" t="s">
        <v>9</v>
      </c>
      <c r="D8" s="2" t="s">
        <v>90</v>
      </c>
      <c r="E8" s="2">
        <v>1</v>
      </c>
      <c r="F8" s="4">
        <v>20</v>
      </c>
      <c r="G8" s="4">
        <v>1</v>
      </c>
      <c r="H8" s="4">
        <v>1</v>
      </c>
      <c r="I8" s="4">
        <v>4</v>
      </c>
      <c r="J8" s="4">
        <v>2</v>
      </c>
      <c r="K8" s="4">
        <v>1</v>
      </c>
      <c r="L8" s="4">
        <v>4</v>
      </c>
      <c r="M8" s="4">
        <v>43</v>
      </c>
      <c r="N8" s="4">
        <v>22</v>
      </c>
      <c r="O8" s="4">
        <f>SUM(G8:N8)</f>
        <v>78</v>
      </c>
    </row>
    <row r="9" spans="1:15" ht="15.75" x14ac:dyDescent="0.25">
      <c r="A9" s="2">
        <v>2</v>
      </c>
      <c r="B9" s="3">
        <v>12933</v>
      </c>
      <c r="C9" s="2" t="s">
        <v>10</v>
      </c>
      <c r="D9" s="2" t="s">
        <v>90</v>
      </c>
      <c r="E9" s="2">
        <v>1</v>
      </c>
      <c r="F9" s="4">
        <v>20</v>
      </c>
      <c r="G9" s="4">
        <v>1</v>
      </c>
      <c r="H9" s="4">
        <v>1</v>
      </c>
      <c r="I9" s="4">
        <v>4</v>
      </c>
      <c r="J9" s="4">
        <v>2</v>
      </c>
      <c r="K9" s="4">
        <v>1</v>
      </c>
      <c r="L9" s="4">
        <v>4</v>
      </c>
      <c r="M9" s="4">
        <v>43</v>
      </c>
      <c r="N9" s="4">
        <v>22</v>
      </c>
      <c r="O9" s="4">
        <f t="shared" ref="O9:O71" si="1">SUM(G9:N9)</f>
        <v>78</v>
      </c>
    </row>
    <row r="10" spans="1:15" ht="15.75" x14ac:dyDescent="0.25">
      <c r="A10" s="2">
        <v>3</v>
      </c>
      <c r="B10" s="3">
        <v>13057</v>
      </c>
      <c r="C10" s="2" t="s">
        <v>11</v>
      </c>
      <c r="D10" s="2" t="s">
        <v>90</v>
      </c>
      <c r="E10" s="2">
        <v>1</v>
      </c>
      <c r="F10" s="4">
        <v>21</v>
      </c>
      <c r="G10" s="4">
        <v>1</v>
      </c>
      <c r="H10" s="4">
        <v>1</v>
      </c>
      <c r="I10" s="4">
        <v>4</v>
      </c>
      <c r="J10" s="4">
        <v>2</v>
      </c>
      <c r="K10" s="4">
        <v>1</v>
      </c>
      <c r="L10" s="4">
        <v>4</v>
      </c>
      <c r="M10" s="4">
        <v>44</v>
      </c>
      <c r="N10" s="4">
        <v>27</v>
      </c>
      <c r="O10" s="4">
        <f t="shared" si="1"/>
        <v>84</v>
      </c>
    </row>
    <row r="11" spans="1:15" ht="15.75" x14ac:dyDescent="0.25">
      <c r="A11" s="2">
        <v>4</v>
      </c>
      <c r="B11" s="3">
        <v>13393</v>
      </c>
      <c r="C11" s="2" t="s">
        <v>12</v>
      </c>
      <c r="D11" s="2" t="s">
        <v>90</v>
      </c>
      <c r="E11" s="2">
        <v>1</v>
      </c>
      <c r="F11" s="4">
        <v>19</v>
      </c>
      <c r="G11" s="4">
        <v>1</v>
      </c>
      <c r="H11" s="4">
        <v>1</v>
      </c>
      <c r="I11" s="4">
        <v>4</v>
      </c>
      <c r="J11" s="4">
        <v>2</v>
      </c>
      <c r="K11" s="4">
        <v>1</v>
      </c>
      <c r="L11" s="4">
        <v>4</v>
      </c>
      <c r="M11" s="4">
        <v>41</v>
      </c>
      <c r="N11" s="4">
        <v>0</v>
      </c>
      <c r="O11" s="4">
        <f t="shared" si="1"/>
        <v>54</v>
      </c>
    </row>
    <row r="12" spans="1:15" ht="15.75" x14ac:dyDescent="0.25">
      <c r="A12" s="2">
        <v>5</v>
      </c>
      <c r="B12" s="3">
        <v>12746</v>
      </c>
      <c r="C12" s="2" t="s">
        <v>13</v>
      </c>
      <c r="D12" s="2" t="s">
        <v>90</v>
      </c>
      <c r="E12" s="2">
        <v>1</v>
      </c>
      <c r="F12" s="4">
        <v>21</v>
      </c>
      <c r="G12" s="4">
        <v>1</v>
      </c>
      <c r="H12" s="4">
        <v>1</v>
      </c>
      <c r="I12" s="4">
        <v>4</v>
      </c>
      <c r="J12" s="4">
        <v>2</v>
      </c>
      <c r="K12" s="4">
        <v>1</v>
      </c>
      <c r="L12" s="4">
        <v>4</v>
      </c>
      <c r="M12" s="4">
        <v>45</v>
      </c>
      <c r="N12" s="4">
        <v>26</v>
      </c>
      <c r="O12" s="4">
        <f t="shared" si="1"/>
        <v>84</v>
      </c>
    </row>
    <row r="13" spans="1:15" ht="15.75" x14ac:dyDescent="0.25">
      <c r="A13" s="2">
        <v>6</v>
      </c>
      <c r="B13" s="3">
        <v>13087</v>
      </c>
      <c r="C13" s="2" t="s">
        <v>14</v>
      </c>
      <c r="D13" s="2" t="s">
        <v>90</v>
      </c>
      <c r="E13" s="2">
        <v>1</v>
      </c>
      <c r="F13" s="4">
        <v>19</v>
      </c>
      <c r="G13" s="4">
        <v>1</v>
      </c>
      <c r="H13" s="4">
        <v>1</v>
      </c>
      <c r="I13" s="4">
        <v>4</v>
      </c>
      <c r="J13" s="4">
        <v>2</v>
      </c>
      <c r="K13" s="4">
        <v>1</v>
      </c>
      <c r="L13" s="4">
        <v>4</v>
      </c>
      <c r="M13" s="4">
        <v>41</v>
      </c>
      <c r="N13" s="4">
        <v>19</v>
      </c>
      <c r="O13" s="4">
        <f t="shared" si="1"/>
        <v>73</v>
      </c>
    </row>
    <row r="14" spans="1:15" ht="15.75" x14ac:dyDescent="0.25">
      <c r="A14" s="2">
        <v>7</v>
      </c>
      <c r="B14" s="3">
        <v>13481</v>
      </c>
      <c r="C14" s="2" t="s">
        <v>15</v>
      </c>
      <c r="D14" s="2" t="s">
        <v>90</v>
      </c>
      <c r="E14" s="2">
        <v>1</v>
      </c>
      <c r="F14" s="4">
        <v>18</v>
      </c>
      <c r="G14" s="4">
        <v>1</v>
      </c>
      <c r="H14" s="4">
        <v>1</v>
      </c>
      <c r="I14" s="4">
        <v>4</v>
      </c>
      <c r="J14" s="4">
        <v>2</v>
      </c>
      <c r="K14" s="4">
        <v>1</v>
      </c>
      <c r="L14" s="4">
        <v>4</v>
      </c>
      <c r="M14" s="4">
        <v>38</v>
      </c>
      <c r="N14" s="4">
        <v>19</v>
      </c>
      <c r="O14" s="4">
        <f t="shared" si="1"/>
        <v>70</v>
      </c>
    </row>
    <row r="15" spans="1:15" ht="15.75" x14ac:dyDescent="0.25">
      <c r="A15" s="2">
        <v>8</v>
      </c>
      <c r="B15" s="3">
        <v>13886</v>
      </c>
      <c r="C15" s="2" t="s">
        <v>16</v>
      </c>
      <c r="D15" s="2" t="s">
        <v>91</v>
      </c>
      <c r="E15" s="2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0</v>
      </c>
    </row>
    <row r="16" spans="1:15" ht="15.75" x14ac:dyDescent="0.25">
      <c r="A16" s="2">
        <v>9</v>
      </c>
      <c r="B16" s="3">
        <v>12202</v>
      </c>
      <c r="C16" s="2" t="s">
        <v>17</v>
      </c>
      <c r="D16" s="2" t="s">
        <v>91</v>
      </c>
      <c r="E16" s="2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</v>
      </c>
      <c r="M16" s="4">
        <v>0</v>
      </c>
      <c r="N16" s="4">
        <v>10</v>
      </c>
      <c r="O16" s="4">
        <f t="shared" si="1"/>
        <v>14</v>
      </c>
    </row>
    <row r="17" spans="1:15" ht="15.75" x14ac:dyDescent="0.25">
      <c r="A17" s="2">
        <v>10</v>
      </c>
      <c r="B17" s="3">
        <v>13630</v>
      </c>
      <c r="C17" s="2" t="s">
        <v>18</v>
      </c>
      <c r="D17" s="2" t="s">
        <v>90</v>
      </c>
      <c r="E17" s="2">
        <v>2</v>
      </c>
      <c r="F17" s="4">
        <v>34</v>
      </c>
      <c r="G17" s="4">
        <v>2</v>
      </c>
      <c r="H17" s="4">
        <v>2</v>
      </c>
      <c r="I17" s="4">
        <v>8</v>
      </c>
      <c r="J17" s="4">
        <v>4</v>
      </c>
      <c r="K17" s="4">
        <v>2</v>
      </c>
      <c r="L17" s="4">
        <v>8</v>
      </c>
      <c r="M17" s="4">
        <v>74</v>
      </c>
      <c r="N17" s="4">
        <v>34</v>
      </c>
      <c r="O17" s="4">
        <f t="shared" si="1"/>
        <v>134</v>
      </c>
    </row>
    <row r="18" spans="1:15" ht="15.75" x14ac:dyDescent="0.25">
      <c r="A18" s="2">
        <v>11</v>
      </c>
      <c r="B18" s="3">
        <v>13170</v>
      </c>
      <c r="C18" s="2" t="s">
        <v>19</v>
      </c>
      <c r="D18" s="2" t="s">
        <v>90</v>
      </c>
      <c r="E18" s="2">
        <v>1</v>
      </c>
      <c r="F18" s="4">
        <v>21</v>
      </c>
      <c r="G18" s="4">
        <v>1</v>
      </c>
      <c r="H18" s="4">
        <v>1</v>
      </c>
      <c r="I18" s="4">
        <v>4</v>
      </c>
      <c r="J18" s="4">
        <v>2</v>
      </c>
      <c r="K18" s="4">
        <v>1</v>
      </c>
      <c r="L18" s="4">
        <v>4</v>
      </c>
      <c r="M18" s="4">
        <v>45</v>
      </c>
      <c r="N18" s="4">
        <v>20</v>
      </c>
      <c r="O18" s="4">
        <f t="shared" si="1"/>
        <v>78</v>
      </c>
    </row>
    <row r="19" spans="1:15" ht="15.75" x14ac:dyDescent="0.25">
      <c r="A19" s="2">
        <v>12</v>
      </c>
      <c r="B19" s="3">
        <v>14216</v>
      </c>
      <c r="C19" s="2" t="s">
        <v>20</v>
      </c>
      <c r="D19" s="2" t="s">
        <v>91</v>
      </c>
      <c r="E19" s="2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1"/>
        <v>0</v>
      </c>
    </row>
    <row r="20" spans="1:15" ht="15.75" x14ac:dyDescent="0.25">
      <c r="A20" s="2">
        <v>13</v>
      </c>
      <c r="B20" s="3">
        <v>13745</v>
      </c>
      <c r="C20" s="2" t="s">
        <v>21</v>
      </c>
      <c r="D20" s="2" t="s">
        <v>91</v>
      </c>
      <c r="E20" s="2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33</v>
      </c>
      <c r="N20" s="4">
        <v>11</v>
      </c>
      <c r="O20" s="4">
        <f t="shared" si="1"/>
        <v>44</v>
      </c>
    </row>
    <row r="21" spans="1:15" ht="15.75" x14ac:dyDescent="0.25">
      <c r="A21" s="2">
        <v>14</v>
      </c>
      <c r="B21" s="3">
        <v>14238</v>
      </c>
      <c r="C21" s="2" t="s">
        <v>22</v>
      </c>
      <c r="D21" s="2" t="s">
        <v>91</v>
      </c>
      <c r="E21" s="2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1"/>
        <v>0</v>
      </c>
    </row>
    <row r="22" spans="1:15" ht="31.5" x14ac:dyDescent="0.25">
      <c r="A22" s="2">
        <v>15</v>
      </c>
      <c r="B22" s="3">
        <v>13602</v>
      </c>
      <c r="C22" s="2" t="s">
        <v>23</v>
      </c>
      <c r="D22" s="2" t="s">
        <v>91</v>
      </c>
      <c r="E22" s="2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f t="shared" si="1"/>
        <v>0</v>
      </c>
    </row>
    <row r="23" spans="1:15" ht="31.5" x14ac:dyDescent="0.25">
      <c r="A23" s="2">
        <v>16</v>
      </c>
      <c r="B23" s="3">
        <v>13586</v>
      </c>
      <c r="C23" s="2" t="s">
        <v>24</v>
      </c>
      <c r="D23" s="2" t="s">
        <v>91</v>
      </c>
      <c r="E23" s="2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f t="shared" si="1"/>
        <v>0</v>
      </c>
    </row>
    <row r="24" spans="1:15" ht="15.75" x14ac:dyDescent="0.25">
      <c r="A24" s="2">
        <v>17</v>
      </c>
      <c r="B24" s="3">
        <v>13193</v>
      </c>
      <c r="C24" s="2" t="s">
        <v>25</v>
      </c>
      <c r="D24" s="2" t="s">
        <v>91</v>
      </c>
      <c r="E24" s="2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 t="shared" si="1"/>
        <v>0</v>
      </c>
    </row>
    <row r="25" spans="1:15" ht="15.75" x14ac:dyDescent="0.25">
      <c r="A25" s="2">
        <v>18</v>
      </c>
      <c r="B25" s="3">
        <v>13709</v>
      </c>
      <c r="C25" s="2" t="s">
        <v>26</v>
      </c>
      <c r="D25" s="2" t="s">
        <v>90</v>
      </c>
      <c r="E25" s="2">
        <v>1</v>
      </c>
      <c r="F25" s="4">
        <v>17</v>
      </c>
      <c r="G25" s="4">
        <v>1</v>
      </c>
      <c r="H25" s="4">
        <v>1</v>
      </c>
      <c r="I25" s="4">
        <v>4</v>
      </c>
      <c r="J25" s="4">
        <v>2</v>
      </c>
      <c r="K25" s="4">
        <v>1</v>
      </c>
      <c r="L25" s="4">
        <v>4</v>
      </c>
      <c r="M25" s="4">
        <v>45</v>
      </c>
      <c r="N25" s="4">
        <v>26</v>
      </c>
      <c r="O25" s="4">
        <f t="shared" si="1"/>
        <v>84</v>
      </c>
    </row>
    <row r="26" spans="1:15" ht="31.5" x14ac:dyDescent="0.25">
      <c r="A26" s="2">
        <v>19</v>
      </c>
      <c r="B26" s="3">
        <v>13692</v>
      </c>
      <c r="C26" s="2" t="s">
        <v>27</v>
      </c>
      <c r="D26" s="2" t="s">
        <v>90</v>
      </c>
      <c r="E26" s="2">
        <v>1</v>
      </c>
      <c r="F26" s="4">
        <v>17</v>
      </c>
      <c r="G26" s="4">
        <v>1</v>
      </c>
      <c r="H26" s="4">
        <v>1</v>
      </c>
      <c r="I26" s="4">
        <v>4</v>
      </c>
      <c r="J26" s="4">
        <v>2</v>
      </c>
      <c r="K26" s="4">
        <v>1</v>
      </c>
      <c r="L26" s="4">
        <v>4</v>
      </c>
      <c r="M26" s="4">
        <v>29</v>
      </c>
      <c r="N26" s="4">
        <v>0</v>
      </c>
      <c r="O26" s="4">
        <f t="shared" si="1"/>
        <v>42</v>
      </c>
    </row>
    <row r="27" spans="1:15" ht="15.75" x14ac:dyDescent="0.25">
      <c r="A27" s="2">
        <v>20</v>
      </c>
      <c r="B27" s="3">
        <v>13531</v>
      </c>
      <c r="C27" s="2" t="s">
        <v>28</v>
      </c>
      <c r="D27" s="2" t="s">
        <v>91</v>
      </c>
      <c r="E27" s="2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1"/>
        <v>0</v>
      </c>
    </row>
    <row r="28" spans="1:15" ht="15.75" x14ac:dyDescent="0.25">
      <c r="A28" s="2">
        <v>21</v>
      </c>
      <c r="B28" s="3">
        <v>13758</v>
      </c>
      <c r="C28" s="2" t="s">
        <v>29</v>
      </c>
      <c r="D28" s="2" t="s">
        <v>90</v>
      </c>
      <c r="E28" s="2">
        <v>3</v>
      </c>
      <c r="F28" s="4">
        <v>51</v>
      </c>
      <c r="G28" s="4">
        <v>3</v>
      </c>
      <c r="H28" s="4">
        <v>3</v>
      </c>
      <c r="I28" s="4">
        <v>12</v>
      </c>
      <c r="J28" s="4">
        <v>6</v>
      </c>
      <c r="K28" s="4">
        <v>3</v>
      </c>
      <c r="L28" s="4">
        <v>12</v>
      </c>
      <c r="M28" s="4">
        <v>99</v>
      </c>
      <c r="N28" s="4">
        <v>21</v>
      </c>
      <c r="O28" s="4">
        <f t="shared" si="1"/>
        <v>159</v>
      </c>
    </row>
    <row r="29" spans="1:15" ht="47.25" x14ac:dyDescent="0.25">
      <c r="A29" s="2">
        <v>22</v>
      </c>
      <c r="B29" s="3">
        <v>13556</v>
      </c>
      <c r="C29" s="2" t="s">
        <v>30</v>
      </c>
      <c r="D29" s="2" t="s">
        <v>91</v>
      </c>
      <c r="E29" s="2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f t="shared" si="1"/>
        <v>0</v>
      </c>
    </row>
    <row r="30" spans="1:15" ht="15.75" x14ac:dyDescent="0.25">
      <c r="A30" s="2">
        <v>23</v>
      </c>
      <c r="B30" s="3">
        <v>12927</v>
      </c>
      <c r="C30" s="2" t="s">
        <v>31</v>
      </c>
      <c r="D30" s="2" t="s">
        <v>90</v>
      </c>
      <c r="E30" s="2">
        <v>1</v>
      </c>
      <c r="F30" s="4">
        <v>19</v>
      </c>
      <c r="G30" s="4">
        <v>1</v>
      </c>
      <c r="H30" s="4">
        <v>1</v>
      </c>
      <c r="I30" s="4">
        <v>4</v>
      </c>
      <c r="J30" s="4">
        <v>2</v>
      </c>
      <c r="K30" s="4">
        <v>1</v>
      </c>
      <c r="L30" s="4">
        <v>4</v>
      </c>
      <c r="M30" s="4">
        <v>41</v>
      </c>
      <c r="N30" s="4">
        <v>19</v>
      </c>
      <c r="O30" s="4">
        <f t="shared" si="1"/>
        <v>73</v>
      </c>
    </row>
    <row r="31" spans="1:15" ht="15.75" x14ac:dyDescent="0.25">
      <c r="A31" s="2">
        <v>24</v>
      </c>
      <c r="B31" s="3">
        <v>13723</v>
      </c>
      <c r="C31" s="2" t="s">
        <v>32</v>
      </c>
      <c r="D31" s="2" t="s">
        <v>90</v>
      </c>
      <c r="E31" s="2">
        <v>1</v>
      </c>
      <c r="F31" s="4">
        <v>20</v>
      </c>
      <c r="G31" s="4">
        <v>1</v>
      </c>
      <c r="H31" s="4">
        <v>1</v>
      </c>
      <c r="I31" s="4">
        <v>4</v>
      </c>
      <c r="J31" s="4">
        <v>2</v>
      </c>
      <c r="K31" s="4">
        <v>1</v>
      </c>
      <c r="L31" s="4">
        <v>4</v>
      </c>
      <c r="M31" s="4">
        <v>43</v>
      </c>
      <c r="N31" s="4">
        <v>19</v>
      </c>
      <c r="O31" s="4">
        <f t="shared" si="1"/>
        <v>75</v>
      </c>
    </row>
    <row r="32" spans="1:15" ht="15.75" x14ac:dyDescent="0.25">
      <c r="A32" s="2">
        <v>25</v>
      </c>
      <c r="B32" s="3">
        <v>12731</v>
      </c>
      <c r="C32" s="2" t="s">
        <v>33</v>
      </c>
      <c r="D32" s="2" t="s">
        <v>90</v>
      </c>
      <c r="E32" s="2">
        <v>1</v>
      </c>
      <c r="F32" s="4">
        <v>19</v>
      </c>
      <c r="G32" s="4">
        <v>1</v>
      </c>
      <c r="H32" s="4">
        <v>1</v>
      </c>
      <c r="I32" s="4">
        <v>4</v>
      </c>
      <c r="J32" s="4">
        <v>2</v>
      </c>
      <c r="K32" s="4">
        <v>1</v>
      </c>
      <c r="L32" s="4">
        <v>4</v>
      </c>
      <c r="M32" s="4">
        <v>41</v>
      </c>
      <c r="N32" s="4">
        <v>19</v>
      </c>
      <c r="O32" s="4">
        <f t="shared" si="1"/>
        <v>73</v>
      </c>
    </row>
    <row r="33" spans="1:15" ht="15.75" x14ac:dyDescent="0.25">
      <c r="A33" s="2">
        <v>26</v>
      </c>
      <c r="B33" s="3">
        <v>13521</v>
      </c>
      <c r="C33" s="2" t="s">
        <v>34</v>
      </c>
      <c r="D33" s="2" t="s">
        <v>91</v>
      </c>
      <c r="E33" s="2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f t="shared" si="1"/>
        <v>0</v>
      </c>
    </row>
    <row r="34" spans="1:15" ht="15.75" x14ac:dyDescent="0.25">
      <c r="A34" s="2">
        <v>27</v>
      </c>
      <c r="B34" s="3">
        <v>13791</v>
      </c>
      <c r="C34" s="2" t="s">
        <v>35</v>
      </c>
      <c r="D34" s="2" t="s">
        <v>90</v>
      </c>
      <c r="E34" s="2">
        <v>1</v>
      </c>
      <c r="F34" s="4">
        <v>18</v>
      </c>
      <c r="G34" s="4">
        <v>1</v>
      </c>
      <c r="H34" s="4">
        <v>1</v>
      </c>
      <c r="I34" s="4">
        <v>4</v>
      </c>
      <c r="J34" s="4">
        <v>2</v>
      </c>
      <c r="K34" s="4">
        <v>1</v>
      </c>
      <c r="L34" s="4">
        <v>4</v>
      </c>
      <c r="M34" s="4">
        <v>39</v>
      </c>
      <c r="N34" s="4">
        <v>18</v>
      </c>
      <c r="O34" s="4">
        <f t="shared" si="1"/>
        <v>70</v>
      </c>
    </row>
    <row r="35" spans="1:15" ht="15.75" x14ac:dyDescent="0.25">
      <c r="A35" s="2">
        <v>28</v>
      </c>
      <c r="B35" s="3">
        <v>12207</v>
      </c>
      <c r="C35" s="2" t="s">
        <v>36</v>
      </c>
      <c r="D35" s="2" t="s">
        <v>90</v>
      </c>
      <c r="E35" s="2">
        <v>1</v>
      </c>
      <c r="F35" s="4">
        <v>19</v>
      </c>
      <c r="G35" s="4">
        <v>1</v>
      </c>
      <c r="H35" s="4">
        <v>1</v>
      </c>
      <c r="I35" s="4">
        <v>4</v>
      </c>
      <c r="J35" s="4">
        <v>2</v>
      </c>
      <c r="K35" s="4">
        <v>1</v>
      </c>
      <c r="L35" s="4">
        <v>4</v>
      </c>
      <c r="M35" s="4">
        <v>82</v>
      </c>
      <c r="N35" s="4">
        <v>28</v>
      </c>
      <c r="O35" s="4">
        <f t="shared" si="1"/>
        <v>123</v>
      </c>
    </row>
    <row r="36" spans="1:15" ht="15.75" x14ac:dyDescent="0.25">
      <c r="A36" s="2">
        <v>29</v>
      </c>
      <c r="B36" s="3">
        <v>12668</v>
      </c>
      <c r="C36" s="2" t="s">
        <v>37</v>
      </c>
      <c r="D36" s="2" t="s">
        <v>91</v>
      </c>
      <c r="E36" s="2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f t="shared" si="1"/>
        <v>0</v>
      </c>
    </row>
    <row r="37" spans="1:15" ht="15.75" x14ac:dyDescent="0.25">
      <c r="A37" s="2">
        <v>30</v>
      </c>
      <c r="B37" s="3">
        <v>3798</v>
      </c>
      <c r="C37" s="2" t="s">
        <v>38</v>
      </c>
      <c r="D37" s="2" t="s">
        <v>91</v>
      </c>
      <c r="E37" s="2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f t="shared" si="1"/>
        <v>0</v>
      </c>
    </row>
    <row r="38" spans="1:15" ht="15.75" x14ac:dyDescent="0.25">
      <c r="A38" s="2">
        <v>31</v>
      </c>
      <c r="B38" s="3">
        <v>13710</v>
      </c>
      <c r="C38" s="2" t="s">
        <v>39</v>
      </c>
      <c r="D38" s="2" t="s">
        <v>90</v>
      </c>
      <c r="E38" s="2">
        <v>2</v>
      </c>
      <c r="F38" s="4">
        <v>40</v>
      </c>
      <c r="G38" s="4">
        <v>2</v>
      </c>
      <c r="H38" s="4">
        <v>2</v>
      </c>
      <c r="I38" s="4">
        <v>8</v>
      </c>
      <c r="J38" s="4">
        <v>4</v>
      </c>
      <c r="K38" s="4">
        <v>2</v>
      </c>
      <c r="L38" s="4">
        <v>8</v>
      </c>
      <c r="M38" s="4">
        <v>43</v>
      </c>
      <c r="N38" s="4">
        <v>55</v>
      </c>
      <c r="O38" s="4">
        <f t="shared" si="1"/>
        <v>124</v>
      </c>
    </row>
    <row r="39" spans="1:15" ht="15.75" x14ac:dyDescent="0.25">
      <c r="A39" s="2">
        <v>32</v>
      </c>
      <c r="B39" s="3">
        <v>13441</v>
      </c>
      <c r="C39" s="2" t="s">
        <v>40</v>
      </c>
      <c r="D39" s="2" t="s">
        <v>91</v>
      </c>
      <c r="E39" s="2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f t="shared" si="1"/>
        <v>0</v>
      </c>
    </row>
    <row r="40" spans="1:15" ht="15.75" x14ac:dyDescent="0.25">
      <c r="A40" s="2">
        <v>33</v>
      </c>
      <c r="B40" s="3">
        <v>13757</v>
      </c>
      <c r="C40" s="2" t="s">
        <v>41</v>
      </c>
      <c r="D40" s="2" t="s">
        <v>90</v>
      </c>
      <c r="E40" s="2">
        <v>2</v>
      </c>
      <c r="F40" s="4">
        <v>38</v>
      </c>
      <c r="G40" s="4">
        <v>2</v>
      </c>
      <c r="H40" s="4">
        <v>2</v>
      </c>
      <c r="I40" s="4">
        <v>8</v>
      </c>
      <c r="J40" s="4">
        <v>4</v>
      </c>
      <c r="K40" s="4">
        <v>2</v>
      </c>
      <c r="L40" s="4">
        <v>8</v>
      </c>
      <c r="M40" s="4">
        <v>79</v>
      </c>
      <c r="N40" s="4">
        <v>14</v>
      </c>
      <c r="O40" s="4">
        <f t="shared" si="1"/>
        <v>119</v>
      </c>
    </row>
    <row r="41" spans="1:15" ht="15.75" x14ac:dyDescent="0.25">
      <c r="A41" s="2">
        <v>34</v>
      </c>
      <c r="B41" s="3">
        <v>13887</v>
      </c>
      <c r="C41" s="2" t="s">
        <v>42</v>
      </c>
      <c r="D41" s="2" t="s">
        <v>90</v>
      </c>
      <c r="E41" s="2">
        <v>1</v>
      </c>
      <c r="F41" s="4">
        <v>20</v>
      </c>
      <c r="G41" s="4">
        <v>1</v>
      </c>
      <c r="H41" s="4">
        <v>1</v>
      </c>
      <c r="I41" s="4">
        <v>4</v>
      </c>
      <c r="J41" s="4">
        <v>2</v>
      </c>
      <c r="K41" s="4">
        <v>1</v>
      </c>
      <c r="L41" s="4">
        <v>4</v>
      </c>
      <c r="M41" s="4">
        <v>47</v>
      </c>
      <c r="N41" s="4">
        <v>64</v>
      </c>
      <c r="O41" s="4">
        <f t="shared" si="1"/>
        <v>124</v>
      </c>
    </row>
    <row r="42" spans="1:15" ht="15.75" x14ac:dyDescent="0.25">
      <c r="A42" s="2">
        <v>35</v>
      </c>
      <c r="B42" s="3">
        <v>3790</v>
      </c>
      <c r="C42" s="2" t="s">
        <v>43</v>
      </c>
      <c r="D42" s="2" t="s">
        <v>91</v>
      </c>
      <c r="E42" s="2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f t="shared" si="1"/>
        <v>0</v>
      </c>
    </row>
    <row r="43" spans="1:15" ht="15.75" x14ac:dyDescent="0.25">
      <c r="A43" s="2">
        <v>36</v>
      </c>
      <c r="B43" s="3">
        <v>13023</v>
      </c>
      <c r="C43" s="2" t="s">
        <v>44</v>
      </c>
      <c r="D43" s="2" t="s">
        <v>91</v>
      </c>
      <c r="E43" s="2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f t="shared" si="1"/>
        <v>0</v>
      </c>
    </row>
    <row r="44" spans="1:15" ht="36" customHeight="1" x14ac:dyDescent="0.25">
      <c r="A44" s="2">
        <v>37</v>
      </c>
      <c r="B44" s="3">
        <v>12908</v>
      </c>
      <c r="C44" s="2" t="s">
        <v>45</v>
      </c>
      <c r="D44" s="2" t="s">
        <v>91</v>
      </c>
      <c r="E44" s="2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f t="shared" si="1"/>
        <v>0</v>
      </c>
    </row>
    <row r="45" spans="1:15" ht="15.75" x14ac:dyDescent="0.25">
      <c r="A45" s="2">
        <v>38</v>
      </c>
      <c r="B45" s="3">
        <v>12809</v>
      </c>
      <c r="C45" s="2" t="s">
        <v>46</v>
      </c>
      <c r="D45" s="2" t="s">
        <v>95</v>
      </c>
      <c r="E45" s="2">
        <v>1</v>
      </c>
      <c r="F45" s="4">
        <v>15</v>
      </c>
      <c r="G45" s="4">
        <v>1</v>
      </c>
      <c r="H45" s="4">
        <v>1</v>
      </c>
      <c r="I45" s="4">
        <v>4</v>
      </c>
      <c r="J45" s="4">
        <v>2</v>
      </c>
      <c r="K45" s="4">
        <v>1</v>
      </c>
      <c r="L45" s="4">
        <v>4</v>
      </c>
      <c r="M45" s="4">
        <v>33</v>
      </c>
      <c r="N45" s="4">
        <v>45</v>
      </c>
      <c r="O45" s="4">
        <f t="shared" si="1"/>
        <v>91</v>
      </c>
    </row>
    <row r="46" spans="1:15" ht="15.75" x14ac:dyDescent="0.25">
      <c r="A46" s="2">
        <v>39</v>
      </c>
      <c r="B46" s="3">
        <v>12793</v>
      </c>
      <c r="C46" s="2" t="s">
        <v>47</v>
      </c>
      <c r="D46" s="2" t="s">
        <v>91</v>
      </c>
      <c r="E46" s="2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f t="shared" si="1"/>
        <v>0</v>
      </c>
    </row>
    <row r="47" spans="1:15" ht="15.75" x14ac:dyDescent="0.25">
      <c r="A47" s="2">
        <v>40</v>
      </c>
      <c r="B47" s="3">
        <v>12745</v>
      </c>
      <c r="C47" s="2" t="s">
        <v>48</v>
      </c>
      <c r="D47" s="2" t="s">
        <v>90</v>
      </c>
      <c r="E47" s="2">
        <v>1</v>
      </c>
      <c r="F47" s="4">
        <v>19</v>
      </c>
      <c r="G47" s="4">
        <v>1</v>
      </c>
      <c r="H47" s="4">
        <v>1</v>
      </c>
      <c r="I47" s="4">
        <v>4</v>
      </c>
      <c r="J47" s="4">
        <v>2</v>
      </c>
      <c r="K47" s="4">
        <v>1</v>
      </c>
      <c r="L47" s="4">
        <v>4</v>
      </c>
      <c r="M47" s="4">
        <v>45</v>
      </c>
      <c r="N47" s="4">
        <v>57</v>
      </c>
      <c r="O47" s="4">
        <f t="shared" si="1"/>
        <v>115</v>
      </c>
    </row>
    <row r="48" spans="1:15" ht="15.75" x14ac:dyDescent="0.25">
      <c r="A48" s="2">
        <v>41</v>
      </c>
      <c r="B48" s="3">
        <v>13775</v>
      </c>
      <c r="C48" s="2" t="s">
        <v>49</v>
      </c>
      <c r="D48" s="2" t="s">
        <v>90</v>
      </c>
      <c r="E48" s="2">
        <v>1</v>
      </c>
      <c r="F48" s="4">
        <v>18</v>
      </c>
      <c r="G48" s="4">
        <v>1</v>
      </c>
      <c r="H48" s="4">
        <v>1</v>
      </c>
      <c r="I48" s="4">
        <v>4</v>
      </c>
      <c r="J48" s="4">
        <v>2</v>
      </c>
      <c r="K48" s="4">
        <v>1</v>
      </c>
      <c r="L48" s="4">
        <v>4</v>
      </c>
      <c r="M48" s="4">
        <v>39</v>
      </c>
      <c r="N48" s="4">
        <v>37</v>
      </c>
      <c r="O48" s="4">
        <f t="shared" si="1"/>
        <v>89</v>
      </c>
    </row>
    <row r="49" spans="1:15" ht="15.75" x14ac:dyDescent="0.25">
      <c r="A49" s="2">
        <v>42</v>
      </c>
      <c r="B49" s="3">
        <v>13014</v>
      </c>
      <c r="C49" s="2" t="s">
        <v>50</v>
      </c>
      <c r="D49" s="2" t="s">
        <v>91</v>
      </c>
      <c r="E49" s="2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f t="shared" si="1"/>
        <v>0</v>
      </c>
    </row>
    <row r="50" spans="1:15" ht="15.75" x14ac:dyDescent="0.25">
      <c r="A50" s="2">
        <v>43</v>
      </c>
      <c r="B50" s="3">
        <v>12915</v>
      </c>
      <c r="C50" s="2" t="s">
        <v>51</v>
      </c>
      <c r="D50" s="2" t="s">
        <v>90</v>
      </c>
      <c r="E50" s="2">
        <v>2</v>
      </c>
      <c r="F50" s="4">
        <v>37</v>
      </c>
      <c r="G50" s="4">
        <v>2</v>
      </c>
      <c r="H50" s="4">
        <v>2</v>
      </c>
      <c r="I50" s="4">
        <v>8</v>
      </c>
      <c r="J50" s="4">
        <v>4</v>
      </c>
      <c r="K50" s="4">
        <v>2</v>
      </c>
      <c r="L50" s="4">
        <v>8</v>
      </c>
      <c r="M50" s="4">
        <v>81</v>
      </c>
      <c r="N50" s="4">
        <v>13</v>
      </c>
      <c r="O50" s="4">
        <f t="shared" si="1"/>
        <v>120</v>
      </c>
    </row>
    <row r="51" spans="1:15" ht="15.75" x14ac:dyDescent="0.25">
      <c r="A51" s="2">
        <v>44</v>
      </c>
      <c r="B51" s="3">
        <v>13384</v>
      </c>
      <c r="C51" s="2" t="s">
        <v>52</v>
      </c>
      <c r="D51" s="2" t="s">
        <v>90</v>
      </c>
      <c r="E51" s="2">
        <v>1</v>
      </c>
      <c r="F51" s="4">
        <v>13</v>
      </c>
      <c r="G51" s="4">
        <v>1</v>
      </c>
      <c r="H51" s="4">
        <v>1</v>
      </c>
      <c r="I51" s="4">
        <v>4</v>
      </c>
      <c r="J51" s="4">
        <v>2</v>
      </c>
      <c r="K51" s="4">
        <v>1</v>
      </c>
      <c r="L51" s="4">
        <v>4</v>
      </c>
      <c r="M51" s="4">
        <v>18</v>
      </c>
      <c r="N51" s="4">
        <v>2</v>
      </c>
      <c r="O51" s="4">
        <f t="shared" si="1"/>
        <v>33</v>
      </c>
    </row>
    <row r="52" spans="1:15" ht="15.75" x14ac:dyDescent="0.25">
      <c r="A52" s="2">
        <v>45</v>
      </c>
      <c r="B52" s="3">
        <v>14039</v>
      </c>
      <c r="C52" s="2" t="s">
        <v>53</v>
      </c>
      <c r="D52" s="2" t="s">
        <v>90</v>
      </c>
      <c r="E52" s="2">
        <v>1</v>
      </c>
      <c r="F52" s="4">
        <v>24</v>
      </c>
      <c r="G52" s="4">
        <v>1</v>
      </c>
      <c r="H52" s="4">
        <v>1</v>
      </c>
      <c r="I52" s="4">
        <v>4</v>
      </c>
      <c r="J52" s="4">
        <v>2</v>
      </c>
      <c r="K52" s="4">
        <v>1</v>
      </c>
      <c r="L52" s="4">
        <v>4</v>
      </c>
      <c r="M52" s="4">
        <v>60</v>
      </c>
      <c r="N52" s="4">
        <v>45</v>
      </c>
      <c r="O52" s="4">
        <f t="shared" si="1"/>
        <v>118</v>
      </c>
    </row>
    <row r="53" spans="1:15" ht="15.75" x14ac:dyDescent="0.25">
      <c r="A53" s="2">
        <v>46</v>
      </c>
      <c r="B53" s="3">
        <v>13163</v>
      </c>
      <c r="C53" s="2" t="s">
        <v>54</v>
      </c>
      <c r="D53" s="2" t="s">
        <v>90</v>
      </c>
      <c r="E53" s="2">
        <v>1</v>
      </c>
      <c r="F53" s="4">
        <v>7</v>
      </c>
      <c r="G53" s="4">
        <v>1</v>
      </c>
      <c r="H53" s="4">
        <v>1</v>
      </c>
      <c r="I53" s="4">
        <v>4</v>
      </c>
      <c r="J53" s="4">
        <v>2</v>
      </c>
      <c r="K53" s="4">
        <v>1</v>
      </c>
      <c r="L53" s="4">
        <v>4</v>
      </c>
      <c r="M53" s="4">
        <v>18</v>
      </c>
      <c r="N53" s="4">
        <v>13</v>
      </c>
      <c r="O53" s="4">
        <f t="shared" si="1"/>
        <v>44</v>
      </c>
    </row>
    <row r="54" spans="1:15" ht="15.75" x14ac:dyDescent="0.25">
      <c r="A54" s="2">
        <v>47</v>
      </c>
      <c r="B54" s="3">
        <v>12788</v>
      </c>
      <c r="C54" s="2" t="s">
        <v>55</v>
      </c>
      <c r="D54" s="2" t="s">
        <v>90</v>
      </c>
      <c r="E54" s="2">
        <v>2</v>
      </c>
      <c r="F54" s="4">
        <v>34</v>
      </c>
      <c r="G54" s="4">
        <v>2</v>
      </c>
      <c r="H54" s="4">
        <v>2</v>
      </c>
      <c r="I54" s="4">
        <v>8</v>
      </c>
      <c r="J54" s="4">
        <v>4</v>
      </c>
      <c r="K54" s="4">
        <v>2</v>
      </c>
      <c r="L54" s="4">
        <v>4</v>
      </c>
      <c r="M54" s="4">
        <v>39</v>
      </c>
      <c r="N54" s="4">
        <v>50</v>
      </c>
      <c r="O54" s="4">
        <f t="shared" si="1"/>
        <v>111</v>
      </c>
    </row>
    <row r="55" spans="1:15" ht="15.75" x14ac:dyDescent="0.25">
      <c r="A55" s="2">
        <v>48</v>
      </c>
      <c r="B55" s="3">
        <v>3803</v>
      </c>
      <c r="C55" s="2" t="s">
        <v>56</v>
      </c>
      <c r="D55" s="2" t="s">
        <v>91</v>
      </c>
      <c r="E55" s="2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f t="shared" si="1"/>
        <v>0</v>
      </c>
    </row>
    <row r="56" spans="1:15" ht="33.75" customHeight="1" x14ac:dyDescent="0.25">
      <c r="A56" s="2">
        <v>49</v>
      </c>
      <c r="B56" s="3">
        <v>13283</v>
      </c>
      <c r="C56" s="2" t="s">
        <v>57</v>
      </c>
      <c r="D56" s="2" t="s">
        <v>91</v>
      </c>
      <c r="E56" s="2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f t="shared" si="1"/>
        <v>0</v>
      </c>
    </row>
    <row r="57" spans="1:15" ht="15.75" x14ac:dyDescent="0.25">
      <c r="A57" s="2">
        <v>50</v>
      </c>
      <c r="B57" s="3">
        <v>13394</v>
      </c>
      <c r="C57" s="2" t="s">
        <v>58</v>
      </c>
      <c r="D57" s="2" t="s">
        <v>90</v>
      </c>
      <c r="E57" s="2">
        <v>1</v>
      </c>
      <c r="F57" s="4">
        <v>17</v>
      </c>
      <c r="G57" s="4">
        <v>1</v>
      </c>
      <c r="H57" s="4">
        <v>1</v>
      </c>
      <c r="I57" s="4">
        <v>4</v>
      </c>
      <c r="J57" s="4">
        <v>2</v>
      </c>
      <c r="K57" s="4">
        <v>1</v>
      </c>
      <c r="L57" s="4">
        <v>4</v>
      </c>
      <c r="M57" s="4">
        <v>44</v>
      </c>
      <c r="N57" s="4">
        <v>4</v>
      </c>
      <c r="O57" s="4">
        <f t="shared" si="1"/>
        <v>61</v>
      </c>
    </row>
    <row r="58" spans="1:15" ht="15.75" x14ac:dyDescent="0.25">
      <c r="A58" s="2">
        <v>51</v>
      </c>
      <c r="B58" s="3">
        <v>12678</v>
      </c>
      <c r="C58" s="2" t="s">
        <v>59</v>
      </c>
      <c r="D58" s="2" t="s">
        <v>90</v>
      </c>
      <c r="E58" s="2">
        <v>1</v>
      </c>
      <c r="F58" s="4">
        <v>16</v>
      </c>
      <c r="G58" s="4">
        <v>1</v>
      </c>
      <c r="H58" s="4">
        <v>1</v>
      </c>
      <c r="I58" s="4">
        <v>4</v>
      </c>
      <c r="J58" s="4">
        <v>2</v>
      </c>
      <c r="K58" s="4">
        <v>1</v>
      </c>
      <c r="L58" s="4">
        <v>4</v>
      </c>
      <c r="M58" s="4">
        <v>41</v>
      </c>
      <c r="N58" s="4">
        <v>39</v>
      </c>
      <c r="O58" s="4">
        <f t="shared" si="1"/>
        <v>93</v>
      </c>
    </row>
    <row r="59" spans="1:15" ht="15" customHeight="1" x14ac:dyDescent="0.25">
      <c r="A59" s="2">
        <v>52</v>
      </c>
      <c r="B59" s="3">
        <v>13261</v>
      </c>
      <c r="C59" s="2" t="s">
        <v>60</v>
      </c>
      <c r="D59" s="2" t="s">
        <v>90</v>
      </c>
      <c r="E59" s="2">
        <v>1</v>
      </c>
      <c r="F59" s="4">
        <v>18</v>
      </c>
      <c r="G59" s="4">
        <v>1</v>
      </c>
      <c r="H59" s="4">
        <v>1</v>
      </c>
      <c r="I59" s="4">
        <v>4</v>
      </c>
      <c r="J59" s="4">
        <v>2</v>
      </c>
      <c r="K59" s="4">
        <v>1</v>
      </c>
      <c r="L59" s="4">
        <v>4</v>
      </c>
      <c r="M59" s="4">
        <v>29</v>
      </c>
      <c r="N59" s="4">
        <v>0</v>
      </c>
      <c r="O59" s="4">
        <f t="shared" si="1"/>
        <v>42</v>
      </c>
    </row>
    <row r="60" spans="1:15" ht="15" customHeight="1" x14ac:dyDescent="0.25">
      <c r="A60" s="2">
        <v>53</v>
      </c>
      <c r="B60" s="3">
        <v>11948</v>
      </c>
      <c r="C60" s="2" t="s">
        <v>61</v>
      </c>
      <c r="D60" s="2" t="s">
        <v>90</v>
      </c>
      <c r="E60" s="2">
        <v>1</v>
      </c>
      <c r="F60" s="4">
        <v>17</v>
      </c>
      <c r="G60" s="4">
        <v>1</v>
      </c>
      <c r="H60" s="4">
        <v>1</v>
      </c>
      <c r="I60" s="4">
        <v>4</v>
      </c>
      <c r="J60" s="4">
        <v>2</v>
      </c>
      <c r="K60" s="4">
        <v>1</v>
      </c>
      <c r="L60" s="4">
        <v>4</v>
      </c>
      <c r="M60" s="4">
        <v>41</v>
      </c>
      <c r="N60" s="4">
        <v>29</v>
      </c>
      <c r="O60" s="4">
        <f t="shared" si="1"/>
        <v>83</v>
      </c>
    </row>
    <row r="61" spans="1:15" ht="15" customHeight="1" x14ac:dyDescent="0.25">
      <c r="A61" s="2">
        <v>54</v>
      </c>
      <c r="B61" s="3">
        <v>11659</v>
      </c>
      <c r="C61" s="2" t="s">
        <v>62</v>
      </c>
      <c r="D61" s="2" t="s">
        <v>91</v>
      </c>
      <c r="E61" s="2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f t="shared" si="1"/>
        <v>0</v>
      </c>
    </row>
    <row r="62" spans="1:15" ht="15" customHeight="1" x14ac:dyDescent="0.25">
      <c r="A62" s="2">
        <v>55</v>
      </c>
      <c r="B62" s="3">
        <v>11708</v>
      </c>
      <c r="C62" s="2" t="s">
        <v>63</v>
      </c>
      <c r="D62" s="2" t="s">
        <v>91</v>
      </c>
      <c r="E62" s="2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f t="shared" si="1"/>
        <v>0</v>
      </c>
    </row>
    <row r="63" spans="1:15" ht="15" customHeight="1" x14ac:dyDescent="0.25">
      <c r="A63" s="2">
        <v>56</v>
      </c>
      <c r="B63" s="3">
        <v>7530</v>
      </c>
      <c r="C63" s="2" t="s">
        <v>64</v>
      </c>
      <c r="D63" s="2" t="s">
        <v>91</v>
      </c>
      <c r="E63" s="2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f t="shared" si="1"/>
        <v>0</v>
      </c>
    </row>
    <row r="64" spans="1:15" ht="15" customHeight="1" x14ac:dyDescent="0.25">
      <c r="A64" s="2">
        <v>57</v>
      </c>
      <c r="B64" s="3">
        <v>12926</v>
      </c>
      <c r="C64" s="2" t="s">
        <v>65</v>
      </c>
      <c r="D64" s="2" t="s">
        <v>90</v>
      </c>
      <c r="E64" s="2">
        <v>1</v>
      </c>
      <c r="F64" s="4">
        <v>18</v>
      </c>
      <c r="G64" s="4">
        <v>1</v>
      </c>
      <c r="H64" s="4">
        <v>1</v>
      </c>
      <c r="I64" s="4">
        <v>4</v>
      </c>
      <c r="J64" s="4">
        <v>2</v>
      </c>
      <c r="K64" s="4">
        <v>1</v>
      </c>
      <c r="L64" s="4">
        <v>4</v>
      </c>
      <c r="M64" s="4">
        <v>39</v>
      </c>
      <c r="N64" s="4">
        <v>24</v>
      </c>
      <c r="O64" s="4">
        <f t="shared" si="1"/>
        <v>76</v>
      </c>
    </row>
    <row r="65" spans="1:15" ht="15" customHeight="1" x14ac:dyDescent="0.25">
      <c r="A65" s="2">
        <v>58</v>
      </c>
      <c r="B65" s="3">
        <v>13866</v>
      </c>
      <c r="C65" s="2" t="s">
        <v>66</v>
      </c>
      <c r="D65" s="2" t="s">
        <v>90</v>
      </c>
      <c r="E65" s="2">
        <v>1</v>
      </c>
      <c r="F65" s="4">
        <v>21</v>
      </c>
      <c r="G65" s="4">
        <v>1</v>
      </c>
      <c r="H65" s="4">
        <v>1</v>
      </c>
      <c r="I65" s="4">
        <v>4</v>
      </c>
      <c r="J65" s="4">
        <v>2</v>
      </c>
      <c r="K65" s="4">
        <v>1</v>
      </c>
      <c r="L65" s="4">
        <v>4</v>
      </c>
      <c r="M65" s="4">
        <v>49</v>
      </c>
      <c r="N65" s="4">
        <v>25</v>
      </c>
      <c r="O65" s="4">
        <f t="shared" si="1"/>
        <v>87</v>
      </c>
    </row>
    <row r="66" spans="1:15" ht="15" customHeight="1" x14ac:dyDescent="0.25">
      <c r="A66" s="2">
        <v>59</v>
      </c>
      <c r="B66" s="3">
        <v>13727</v>
      </c>
      <c r="C66" s="2" t="s">
        <v>67</v>
      </c>
      <c r="D66" s="2" t="s">
        <v>90</v>
      </c>
      <c r="E66" s="2">
        <v>1</v>
      </c>
      <c r="F66" s="4">
        <v>19</v>
      </c>
      <c r="G66" s="4">
        <v>1</v>
      </c>
      <c r="H66" s="4">
        <v>1</v>
      </c>
      <c r="I66" s="4">
        <v>4</v>
      </c>
      <c r="J66" s="4">
        <v>2</v>
      </c>
      <c r="K66" s="4">
        <v>1</v>
      </c>
      <c r="L66" s="4">
        <v>4</v>
      </c>
      <c r="M66" s="4">
        <v>41</v>
      </c>
      <c r="N66" s="4">
        <v>25</v>
      </c>
      <c r="O66" s="4">
        <f t="shared" si="1"/>
        <v>79</v>
      </c>
    </row>
    <row r="67" spans="1:15" ht="15" customHeight="1" x14ac:dyDescent="0.25">
      <c r="A67" s="2">
        <v>60</v>
      </c>
      <c r="B67" s="3">
        <v>12677</v>
      </c>
      <c r="C67" s="2" t="s">
        <v>68</v>
      </c>
      <c r="D67" s="2" t="s">
        <v>90</v>
      </c>
      <c r="E67" s="2">
        <v>1</v>
      </c>
      <c r="F67" s="4">
        <v>22</v>
      </c>
      <c r="G67" s="4">
        <v>1</v>
      </c>
      <c r="H67" s="4">
        <v>1</v>
      </c>
      <c r="I67" s="4">
        <v>4</v>
      </c>
      <c r="J67" s="4">
        <v>2</v>
      </c>
      <c r="K67" s="4">
        <v>1</v>
      </c>
      <c r="L67" s="4">
        <v>4</v>
      </c>
      <c r="M67" s="4">
        <v>48</v>
      </c>
      <c r="N67" s="4">
        <v>21</v>
      </c>
      <c r="O67" s="4">
        <f t="shared" si="1"/>
        <v>82</v>
      </c>
    </row>
    <row r="68" spans="1:15" ht="15" customHeight="1" x14ac:dyDescent="0.25">
      <c r="A68" s="2">
        <v>61</v>
      </c>
      <c r="B68" s="3">
        <v>13806</v>
      </c>
      <c r="C68" s="2" t="s">
        <v>69</v>
      </c>
      <c r="D68" s="2" t="s">
        <v>90</v>
      </c>
      <c r="E68" s="2">
        <v>1</v>
      </c>
      <c r="F68" s="4">
        <v>18</v>
      </c>
      <c r="G68" s="4">
        <v>1</v>
      </c>
      <c r="H68" s="4">
        <v>1</v>
      </c>
      <c r="I68" s="4">
        <v>4</v>
      </c>
      <c r="J68" s="4">
        <v>2</v>
      </c>
      <c r="K68" s="4">
        <v>1</v>
      </c>
      <c r="L68" s="4">
        <v>4</v>
      </c>
      <c r="M68" s="4">
        <v>38</v>
      </c>
      <c r="N68" s="4">
        <v>0</v>
      </c>
      <c r="O68" s="4">
        <f t="shared" si="1"/>
        <v>51</v>
      </c>
    </row>
    <row r="69" spans="1:15" ht="15" customHeight="1" x14ac:dyDescent="0.25">
      <c r="A69" s="2">
        <v>62</v>
      </c>
      <c r="B69" s="3">
        <v>13525</v>
      </c>
      <c r="C69" s="2" t="s">
        <v>70</v>
      </c>
      <c r="D69" s="2" t="s">
        <v>90</v>
      </c>
      <c r="E69" s="2">
        <v>1</v>
      </c>
      <c r="F69" s="4">
        <v>12</v>
      </c>
      <c r="G69" s="4">
        <v>1</v>
      </c>
      <c r="H69" s="4">
        <v>1</v>
      </c>
      <c r="I69" s="4">
        <v>4</v>
      </c>
      <c r="J69" s="4">
        <v>0</v>
      </c>
      <c r="K69" s="4">
        <v>0</v>
      </c>
      <c r="L69" s="4">
        <v>4</v>
      </c>
      <c r="M69" s="4">
        <v>26</v>
      </c>
      <c r="N69" s="4">
        <v>14</v>
      </c>
      <c r="O69" s="4">
        <f t="shared" si="1"/>
        <v>50</v>
      </c>
    </row>
    <row r="70" spans="1:15" ht="15" customHeight="1" x14ac:dyDescent="0.25">
      <c r="A70" s="2">
        <v>63</v>
      </c>
      <c r="B70" s="3">
        <v>12943</v>
      </c>
      <c r="C70" s="2" t="s">
        <v>71</v>
      </c>
      <c r="D70" s="2" t="s">
        <v>90</v>
      </c>
      <c r="E70" s="2">
        <v>1</v>
      </c>
      <c r="F70" s="4">
        <v>17</v>
      </c>
      <c r="G70" s="4">
        <v>1</v>
      </c>
      <c r="H70" s="4">
        <v>1</v>
      </c>
      <c r="I70" s="4">
        <v>4</v>
      </c>
      <c r="J70" s="4">
        <v>2</v>
      </c>
      <c r="K70" s="4">
        <v>1</v>
      </c>
      <c r="L70" s="4">
        <v>4</v>
      </c>
      <c r="M70" s="4">
        <v>37</v>
      </c>
      <c r="N70" s="4">
        <v>17</v>
      </c>
      <c r="O70" s="4">
        <f t="shared" si="1"/>
        <v>67</v>
      </c>
    </row>
    <row r="71" spans="1:15" ht="15" customHeight="1" x14ac:dyDescent="0.25">
      <c r="A71" s="2">
        <v>64</v>
      </c>
      <c r="B71" s="3">
        <v>13862</v>
      </c>
      <c r="C71" s="2" t="s">
        <v>72</v>
      </c>
      <c r="D71" s="2" t="s">
        <v>90</v>
      </c>
      <c r="E71" s="2">
        <v>2</v>
      </c>
      <c r="F71" s="4">
        <v>36</v>
      </c>
      <c r="G71" s="4">
        <v>2</v>
      </c>
      <c r="H71" s="4">
        <v>2</v>
      </c>
      <c r="I71" s="4">
        <v>8</v>
      </c>
      <c r="J71" s="4">
        <v>4</v>
      </c>
      <c r="K71" s="4">
        <v>2</v>
      </c>
      <c r="L71" s="4">
        <v>8</v>
      </c>
      <c r="M71" s="4">
        <v>79</v>
      </c>
      <c r="N71" s="4">
        <v>35</v>
      </c>
      <c r="O71" s="4">
        <f t="shared" si="1"/>
        <v>140</v>
      </c>
    </row>
    <row r="72" spans="1:15" ht="15" customHeight="1" x14ac:dyDescent="0.25">
      <c r="A72" s="2">
        <v>65</v>
      </c>
      <c r="B72" s="3">
        <v>13278</v>
      </c>
      <c r="C72" s="2" t="s">
        <v>73</v>
      </c>
      <c r="D72" s="2" t="s">
        <v>91</v>
      </c>
      <c r="E72" s="2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f t="shared" ref="O72:O88" si="2">SUM(G72:N72)</f>
        <v>0</v>
      </c>
    </row>
    <row r="73" spans="1:15" ht="15" customHeight="1" x14ac:dyDescent="0.25">
      <c r="A73" s="2">
        <v>66</v>
      </c>
      <c r="B73" s="3">
        <v>13209</v>
      </c>
      <c r="C73" s="2" t="s">
        <v>74</v>
      </c>
      <c r="D73" s="2" t="s">
        <v>90</v>
      </c>
      <c r="E73" s="2">
        <v>1</v>
      </c>
      <c r="F73" s="4">
        <v>21</v>
      </c>
      <c r="G73" s="4">
        <v>1</v>
      </c>
      <c r="H73" s="4">
        <v>1</v>
      </c>
      <c r="I73" s="4">
        <v>4</v>
      </c>
      <c r="J73" s="4">
        <v>2</v>
      </c>
      <c r="K73" s="4">
        <v>1</v>
      </c>
      <c r="L73" s="4">
        <v>4</v>
      </c>
      <c r="M73" s="4">
        <v>45</v>
      </c>
      <c r="N73" s="4">
        <v>6</v>
      </c>
      <c r="O73" s="4">
        <f t="shared" si="2"/>
        <v>64</v>
      </c>
    </row>
    <row r="74" spans="1:15" ht="15" customHeight="1" x14ac:dyDescent="0.25">
      <c r="A74" s="2">
        <v>67</v>
      </c>
      <c r="B74" s="3">
        <v>14030</v>
      </c>
      <c r="C74" s="2" t="s">
        <v>75</v>
      </c>
      <c r="D74" s="2" t="s">
        <v>91</v>
      </c>
      <c r="E74" s="2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f t="shared" si="2"/>
        <v>0</v>
      </c>
    </row>
    <row r="75" spans="1:15" ht="15" customHeight="1" x14ac:dyDescent="0.25">
      <c r="A75" s="2">
        <v>68</v>
      </c>
      <c r="B75" s="3">
        <v>13367</v>
      </c>
      <c r="C75" s="2" t="s">
        <v>76</v>
      </c>
      <c r="D75" s="2" t="s">
        <v>90</v>
      </c>
      <c r="E75" s="2">
        <v>1</v>
      </c>
      <c r="F75" s="4">
        <v>19</v>
      </c>
      <c r="G75" s="4">
        <v>1</v>
      </c>
      <c r="H75" s="4">
        <v>1</v>
      </c>
      <c r="I75" s="4">
        <v>4</v>
      </c>
      <c r="J75" s="4">
        <v>2</v>
      </c>
      <c r="K75" s="4">
        <v>1</v>
      </c>
      <c r="L75" s="4">
        <v>4</v>
      </c>
      <c r="M75" s="4">
        <v>41</v>
      </c>
      <c r="N75" s="4">
        <v>25</v>
      </c>
      <c r="O75" s="4">
        <f t="shared" si="2"/>
        <v>79</v>
      </c>
    </row>
    <row r="76" spans="1:15" ht="15" customHeight="1" x14ac:dyDescent="0.25">
      <c r="A76" s="2">
        <v>69</v>
      </c>
      <c r="B76" s="3">
        <v>13754</v>
      </c>
      <c r="C76" s="2" t="s">
        <v>77</v>
      </c>
      <c r="D76" s="2" t="s">
        <v>90</v>
      </c>
      <c r="E76" s="2">
        <v>1</v>
      </c>
      <c r="F76" s="4">
        <v>18</v>
      </c>
      <c r="G76" s="4">
        <v>1</v>
      </c>
      <c r="H76" s="4">
        <v>1</v>
      </c>
      <c r="I76" s="4">
        <v>4</v>
      </c>
      <c r="J76" s="4">
        <v>2</v>
      </c>
      <c r="K76" s="4">
        <v>1</v>
      </c>
      <c r="L76" s="4">
        <v>4</v>
      </c>
      <c r="M76" s="4">
        <v>39</v>
      </c>
      <c r="N76" s="4">
        <v>25</v>
      </c>
      <c r="O76" s="4">
        <f t="shared" si="2"/>
        <v>77</v>
      </c>
    </row>
    <row r="77" spans="1:15" ht="15" customHeight="1" x14ac:dyDescent="0.25">
      <c r="A77" s="2">
        <v>70</v>
      </c>
      <c r="B77" s="3">
        <v>13979</v>
      </c>
      <c r="C77" s="2" t="s">
        <v>78</v>
      </c>
      <c r="D77" s="2" t="s">
        <v>91</v>
      </c>
      <c r="E77" s="2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f t="shared" si="2"/>
        <v>0</v>
      </c>
    </row>
    <row r="78" spans="1:15" ht="15" customHeight="1" x14ac:dyDescent="0.25">
      <c r="A78" s="2">
        <v>71</v>
      </c>
      <c r="B78" s="3">
        <v>13597</v>
      </c>
      <c r="C78" s="2" t="s">
        <v>79</v>
      </c>
      <c r="D78" s="2" t="s">
        <v>91</v>
      </c>
      <c r="E78" s="2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f t="shared" si="2"/>
        <v>0</v>
      </c>
    </row>
    <row r="79" spans="1:15" ht="15" customHeight="1" x14ac:dyDescent="0.25">
      <c r="A79" s="2">
        <v>72</v>
      </c>
      <c r="B79" s="3">
        <v>13189</v>
      </c>
      <c r="C79" s="2" t="s">
        <v>80</v>
      </c>
      <c r="D79" s="2" t="s">
        <v>90</v>
      </c>
      <c r="E79" s="2">
        <v>1</v>
      </c>
      <c r="F79" s="4">
        <v>17</v>
      </c>
      <c r="G79" s="4">
        <v>1</v>
      </c>
      <c r="H79" s="4">
        <v>1</v>
      </c>
      <c r="I79" s="4">
        <v>4</v>
      </c>
      <c r="J79" s="4">
        <v>2</v>
      </c>
      <c r="K79" s="4">
        <v>1</v>
      </c>
      <c r="L79" s="4">
        <v>4</v>
      </c>
      <c r="M79" s="4">
        <v>39</v>
      </c>
      <c r="N79" s="4">
        <v>27</v>
      </c>
      <c r="O79" s="4">
        <f t="shared" si="2"/>
        <v>79</v>
      </c>
    </row>
    <row r="80" spans="1:15" ht="15" customHeight="1" x14ac:dyDescent="0.25">
      <c r="A80" s="2">
        <v>73</v>
      </c>
      <c r="B80" s="3">
        <v>13764</v>
      </c>
      <c r="C80" s="2" t="s">
        <v>81</v>
      </c>
      <c r="D80" s="2" t="s">
        <v>90</v>
      </c>
      <c r="E80" s="2">
        <v>1</v>
      </c>
      <c r="F80" s="4">
        <v>18</v>
      </c>
      <c r="G80" s="4">
        <v>1</v>
      </c>
      <c r="H80" s="4">
        <v>1</v>
      </c>
      <c r="I80" s="4">
        <v>4</v>
      </c>
      <c r="J80" s="4">
        <v>2</v>
      </c>
      <c r="K80" s="4">
        <v>1</v>
      </c>
      <c r="L80" s="4">
        <v>4</v>
      </c>
      <c r="M80" s="4">
        <v>41</v>
      </c>
      <c r="N80" s="4">
        <v>26</v>
      </c>
      <c r="O80" s="4">
        <f t="shared" si="2"/>
        <v>80</v>
      </c>
    </row>
    <row r="81" spans="1:15" ht="15" customHeight="1" x14ac:dyDescent="0.25">
      <c r="A81" s="2">
        <v>74</v>
      </c>
      <c r="B81" s="3">
        <v>13949</v>
      </c>
      <c r="C81" s="2" t="s">
        <v>82</v>
      </c>
      <c r="D81" s="2" t="s">
        <v>90</v>
      </c>
      <c r="E81" s="2">
        <v>1</v>
      </c>
      <c r="F81" s="4">
        <v>20</v>
      </c>
      <c r="G81" s="4">
        <v>1</v>
      </c>
      <c r="H81" s="4">
        <v>1</v>
      </c>
      <c r="I81" s="4">
        <v>4</v>
      </c>
      <c r="J81" s="4">
        <v>2</v>
      </c>
      <c r="K81" s="4">
        <v>1</v>
      </c>
      <c r="L81" s="4">
        <v>4</v>
      </c>
      <c r="M81" s="4">
        <v>39</v>
      </c>
      <c r="N81" s="4">
        <v>0</v>
      </c>
      <c r="O81" s="4">
        <f t="shared" si="2"/>
        <v>52</v>
      </c>
    </row>
    <row r="82" spans="1:15" ht="15" customHeight="1" x14ac:dyDescent="0.25">
      <c r="A82" s="2">
        <v>75</v>
      </c>
      <c r="B82" s="3">
        <v>13171</v>
      </c>
      <c r="C82" s="2" t="s">
        <v>83</v>
      </c>
      <c r="D82" s="2" t="s">
        <v>90</v>
      </c>
      <c r="E82" s="2">
        <v>2</v>
      </c>
      <c r="F82" s="4">
        <v>26</v>
      </c>
      <c r="G82" s="4">
        <v>2</v>
      </c>
      <c r="H82" s="4">
        <v>2</v>
      </c>
      <c r="I82" s="4">
        <v>8</v>
      </c>
      <c r="J82" s="4">
        <v>4</v>
      </c>
      <c r="K82" s="4">
        <v>2</v>
      </c>
      <c r="L82" s="4">
        <v>8</v>
      </c>
      <c r="M82" s="4">
        <v>59</v>
      </c>
      <c r="N82" s="4">
        <v>31</v>
      </c>
      <c r="O82" s="4">
        <f t="shared" si="2"/>
        <v>116</v>
      </c>
    </row>
    <row r="83" spans="1:15" ht="15" customHeight="1" x14ac:dyDescent="0.25">
      <c r="A83" s="2">
        <v>76</v>
      </c>
      <c r="B83" s="3">
        <v>13260</v>
      </c>
      <c r="C83" s="2" t="s">
        <v>84</v>
      </c>
      <c r="D83" s="2" t="s">
        <v>90</v>
      </c>
      <c r="E83" s="2">
        <v>1</v>
      </c>
      <c r="F83" s="4">
        <v>21</v>
      </c>
      <c r="G83" s="4">
        <v>1</v>
      </c>
      <c r="H83" s="4">
        <v>1</v>
      </c>
      <c r="I83" s="4">
        <v>4</v>
      </c>
      <c r="J83" s="4">
        <v>2</v>
      </c>
      <c r="K83" s="4">
        <v>1</v>
      </c>
      <c r="L83" s="4">
        <v>4</v>
      </c>
      <c r="M83" s="4">
        <v>14</v>
      </c>
      <c r="N83" s="4">
        <v>10</v>
      </c>
      <c r="O83" s="4">
        <f t="shared" si="2"/>
        <v>37</v>
      </c>
    </row>
    <row r="84" spans="1:15" ht="15" customHeight="1" x14ac:dyDescent="0.25">
      <c r="A84" s="2">
        <v>77</v>
      </c>
      <c r="B84" s="3">
        <v>14491</v>
      </c>
      <c r="C84" s="2" t="s">
        <v>85</v>
      </c>
      <c r="D84" s="2" t="s">
        <v>91</v>
      </c>
      <c r="E84" s="2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f t="shared" si="2"/>
        <v>0</v>
      </c>
    </row>
    <row r="85" spans="1:15" ht="15" customHeight="1" x14ac:dyDescent="0.25">
      <c r="A85" s="2">
        <v>78</v>
      </c>
      <c r="B85" s="3">
        <v>13664</v>
      </c>
      <c r="C85" s="2" t="s">
        <v>86</v>
      </c>
      <c r="D85" s="2" t="s">
        <v>91</v>
      </c>
      <c r="E85" s="2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2</v>
      </c>
      <c r="M85" s="4">
        <v>10</v>
      </c>
      <c r="N85" s="4">
        <v>10</v>
      </c>
      <c r="O85" s="4">
        <f t="shared" si="2"/>
        <v>22</v>
      </c>
    </row>
    <row r="86" spans="1:15" ht="15" customHeight="1" x14ac:dyDescent="0.25">
      <c r="A86" s="2">
        <v>79</v>
      </c>
      <c r="B86" s="3">
        <v>13439</v>
      </c>
      <c r="C86" s="2" t="s">
        <v>87</v>
      </c>
      <c r="D86" s="2" t="s">
        <v>90</v>
      </c>
      <c r="E86" s="2">
        <v>1</v>
      </c>
      <c r="F86" s="4">
        <v>18</v>
      </c>
      <c r="G86" s="4">
        <v>1</v>
      </c>
      <c r="H86" s="4">
        <v>1</v>
      </c>
      <c r="I86" s="4">
        <v>4</v>
      </c>
      <c r="J86" s="4">
        <v>2</v>
      </c>
      <c r="K86" s="4">
        <v>1</v>
      </c>
      <c r="L86" s="4">
        <v>4</v>
      </c>
      <c r="M86" s="4">
        <v>42</v>
      </c>
      <c r="N86" s="4">
        <v>22</v>
      </c>
      <c r="O86" s="4">
        <f t="shared" si="2"/>
        <v>77</v>
      </c>
    </row>
    <row r="87" spans="1:15" ht="15" customHeight="1" x14ac:dyDescent="0.25">
      <c r="A87" s="2">
        <v>80</v>
      </c>
      <c r="B87" s="3">
        <v>13751</v>
      </c>
      <c r="C87" s="2" t="s">
        <v>88</v>
      </c>
      <c r="D87" s="2" t="s">
        <v>90</v>
      </c>
      <c r="E87" s="2">
        <v>1</v>
      </c>
      <c r="F87" s="4">
        <v>12</v>
      </c>
      <c r="G87" s="4">
        <v>1</v>
      </c>
      <c r="H87" s="4">
        <v>1</v>
      </c>
      <c r="I87" s="4">
        <v>4</v>
      </c>
      <c r="J87" s="4">
        <v>2</v>
      </c>
      <c r="K87" s="4">
        <v>1</v>
      </c>
      <c r="L87" s="4">
        <v>4</v>
      </c>
      <c r="M87" s="4">
        <v>43</v>
      </c>
      <c r="N87" s="4">
        <v>22</v>
      </c>
      <c r="O87" s="4">
        <f t="shared" si="2"/>
        <v>78</v>
      </c>
    </row>
    <row r="88" spans="1:15" ht="15" customHeight="1" x14ac:dyDescent="0.25">
      <c r="A88" s="2">
        <v>81</v>
      </c>
      <c r="B88" s="3">
        <v>13767</v>
      </c>
      <c r="C88" s="2" t="s">
        <v>89</v>
      </c>
      <c r="D88" s="2" t="s">
        <v>90</v>
      </c>
      <c r="E88" s="2">
        <v>1</v>
      </c>
      <c r="F88" s="4">
        <v>18</v>
      </c>
      <c r="G88" s="4">
        <v>1</v>
      </c>
      <c r="H88" s="4">
        <v>1</v>
      </c>
      <c r="I88" s="4">
        <v>4</v>
      </c>
      <c r="J88" s="4">
        <v>2</v>
      </c>
      <c r="K88" s="4">
        <v>1</v>
      </c>
      <c r="L88" s="4">
        <v>4</v>
      </c>
      <c r="M88" s="4">
        <v>43</v>
      </c>
      <c r="N88" s="4">
        <v>22</v>
      </c>
      <c r="O88" s="4">
        <f t="shared" si="2"/>
        <v>78</v>
      </c>
    </row>
  </sheetData>
  <autoFilter ref="A7:O88"/>
  <mergeCells count="15">
    <mergeCell ref="F2:O4"/>
    <mergeCell ref="A1:O1"/>
    <mergeCell ref="J5:J6"/>
    <mergeCell ref="O5:O6"/>
    <mergeCell ref="A2:C6"/>
    <mergeCell ref="D2:D6"/>
    <mergeCell ref="E2:E6"/>
    <mergeCell ref="N5:N6"/>
    <mergeCell ref="F5:F6"/>
    <mergeCell ref="M5:M6"/>
    <mergeCell ref="G5:G6"/>
    <mergeCell ref="L5:L6"/>
    <mergeCell ref="K5:K6"/>
    <mergeCell ref="I5:I6"/>
    <mergeCell ref="H5:H6"/>
  </mergeCells>
  <conditionalFormatting sqref="B89:B1048576">
    <cfRule type="duplicateValues" dxfId="0" priority="9"/>
  </conditionalFormatting>
  <pageMargins left="0.23622047244094491" right="0.23622047244094491" top="0.35433070866141736" bottom="1.5354330708661419" header="0.31496062992125984" footer="0.31496062992125984"/>
  <pageSetup paperSize="8" scale="39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ЮАО</vt:lpstr>
      <vt:lpstr>ЮАО!Заголовки_для_печати</vt:lpstr>
      <vt:lpstr>ЮАО!Область_печати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2024-09-06T14:13:36Z</cp:lastPrinted>
  <dcterms:created xsi:type="dcterms:W3CDTF">2023-09-01T07:45:15Z</dcterms:created>
  <dcterms:modified xsi:type="dcterms:W3CDTF">2025-11-07T15:02:45Z</dcterms:modified>
</cp:coreProperties>
</file>